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20" yWindow="588" windowWidth="14076" windowHeight="9996"/>
  </bookViews>
  <sheets>
    <sheet name="Протокол" sheetId="5" r:id="rId1"/>
    <sheet name="Призери" sheetId="6" r:id="rId2"/>
  </sheets>
  <calcPr calcId="145621"/>
</workbook>
</file>

<file path=xl/calcChain.xml><?xml version="1.0" encoding="utf-8"?>
<calcChain xmlns="http://schemas.openxmlformats.org/spreadsheetml/2006/main">
  <c r="O12" i="6" l="1"/>
  <c r="O23" i="6"/>
  <c r="O17" i="6"/>
  <c r="O38" i="6"/>
  <c r="O57" i="6"/>
  <c r="O77" i="6"/>
  <c r="O76" i="6"/>
  <c r="O22" i="6"/>
  <c r="O44" i="6"/>
  <c r="O30" i="6"/>
  <c r="O26" i="6"/>
  <c r="O58" i="6"/>
  <c r="O21" i="6"/>
  <c r="O13" i="6"/>
  <c r="O10" i="6"/>
  <c r="O75" i="6"/>
  <c r="O61" i="6"/>
  <c r="O51" i="6"/>
  <c r="O4" i="6"/>
  <c r="O9" i="6"/>
  <c r="O54" i="6"/>
  <c r="O48" i="6"/>
  <c r="O37" i="6"/>
  <c r="O8" i="6"/>
  <c r="O53" i="6"/>
  <c r="O47" i="6"/>
  <c r="O46" i="6"/>
  <c r="O28" i="6"/>
  <c r="O74" i="6"/>
  <c r="O73" i="6"/>
  <c r="O72" i="6"/>
  <c r="O60" i="6"/>
  <c r="O16" i="6"/>
  <c r="O71" i="6"/>
  <c r="O50" i="6"/>
  <c r="O41" i="6"/>
  <c r="O34" i="6"/>
  <c r="O70" i="6"/>
  <c r="O69" i="6"/>
  <c r="O25" i="6"/>
  <c r="O62" i="6"/>
  <c r="O33" i="6"/>
  <c r="O68" i="6"/>
  <c r="O67" i="6"/>
  <c r="O52" i="6"/>
  <c r="O49" i="6"/>
  <c r="O5" i="6"/>
  <c r="O20" i="6"/>
  <c r="O27" i="6"/>
  <c r="O11" i="6"/>
  <c r="O45" i="6"/>
  <c r="O66" i="6"/>
  <c r="O24" i="6"/>
  <c r="O43" i="6"/>
  <c r="O15" i="6"/>
  <c r="O7" i="6"/>
  <c r="O14" i="6"/>
  <c r="O65" i="6"/>
  <c r="O3" i="6"/>
  <c r="O6" i="6"/>
  <c r="O59" i="6"/>
  <c r="O40" i="6"/>
  <c r="O19" i="6"/>
  <c r="O32" i="6"/>
  <c r="O31" i="6"/>
  <c r="O56" i="6"/>
  <c r="O39" i="6"/>
  <c r="O42" i="6"/>
  <c r="O55" i="6"/>
  <c r="O18" i="6"/>
  <c r="O29" i="6"/>
  <c r="O64" i="6"/>
  <c r="O35" i="6"/>
  <c r="O36" i="6"/>
  <c r="O63" i="6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3" i="5"/>
</calcChain>
</file>

<file path=xl/sharedStrings.xml><?xml version="1.0" encoding="utf-8"?>
<sst xmlns="http://schemas.openxmlformats.org/spreadsheetml/2006/main" count="370" uniqueCount="140">
  <si>
    <t>Клас</t>
  </si>
  <si>
    <t>Атамась Кирило Денисович</t>
  </si>
  <si>
    <t>Криворізький Центрально-Міський ліцей</t>
  </si>
  <si>
    <t>Баландіна Катерина Романівна</t>
  </si>
  <si>
    <t>Комунальний позашкільний навчальний заклад "Будинок творчості дітей та юнацтва м.Покров Дніпропетровської області"</t>
  </si>
  <si>
    <t>Безверхній Назар</t>
  </si>
  <si>
    <t>Комунальний заклад освіти "Середня загальноосвітня школа №19" Дніпровської міської ради</t>
  </si>
  <si>
    <t xml:space="preserve">Бєлянушкін Роман Вікторович </t>
  </si>
  <si>
    <t>КПНЗ ОЦНТТ ТА ІТУМ</t>
  </si>
  <si>
    <t>Біла Анастасія</t>
  </si>
  <si>
    <t>Криворізький навчально-виховний комплекс №35 "Загальноосвітня школа І-ІІІ ступенів - багатопрофільний ліцей "Імпульс" Криворізької міської ради Дніпропетровської області</t>
  </si>
  <si>
    <t>Браткевич Тимофій  Єгорович</t>
  </si>
  <si>
    <t>Комунальний заклад освіти «Навчально-виховний комплекс № 12 «загальноосвітній навчальний заклад І ступеня – гімназія» Дніпровської міської ради</t>
  </si>
  <si>
    <t>Бровчук Михайло Юрійович</t>
  </si>
  <si>
    <t>Гімназія № 3 загальноосвітній навчальний заклад І-ІІІ ступенів Новомосковської міської ради</t>
  </si>
  <si>
    <t>Вахрушев Владислав Євгенійович</t>
  </si>
  <si>
    <t xml:space="preserve">Криворізько Центрально-Міський ліцей </t>
  </si>
  <si>
    <t>Вігільов Нікіта Романович</t>
  </si>
  <si>
    <t>Криворізька загальноосвітня школа І-ІІІ ступенів № 65 Криворізької міської ради</t>
  </si>
  <si>
    <t>Гаращенко Кіра Андріївна</t>
  </si>
  <si>
    <t>Комунальний заклад "Нікопольська середня загальноосвітня школа І-ІІІ ступенів №4"</t>
  </si>
  <si>
    <t>Гордєєв Данило</t>
  </si>
  <si>
    <t>Давидян Софія Ериківна</t>
  </si>
  <si>
    <t>Криворізький Центрально-міський ліцей</t>
  </si>
  <si>
    <t xml:space="preserve">Данилкін Єгор Вікторович </t>
  </si>
  <si>
    <t xml:space="preserve">	Криворізька загальноосвітня школа І - ІІІ ступенів №41 Криворізької міської ради Дніпропетровської області</t>
  </si>
  <si>
    <t>Демченко Олексій Анатолійович</t>
  </si>
  <si>
    <t>Комунальний заклад освіти "Поливанівська загальноосвітня школа І - ІІІ степенів"</t>
  </si>
  <si>
    <t>Деркач Вероніка</t>
  </si>
  <si>
    <t>Єкатеринічива Аліса Віталіївна</t>
  </si>
  <si>
    <t>КПНЗ "Центра науково-технічної творчості учнівської молоді Металургійного р-ну"</t>
  </si>
  <si>
    <t>Замула Давид Сергійович</t>
  </si>
  <si>
    <t>Криворізько Центрально-Міський ліцей</t>
  </si>
  <si>
    <t>Зінов'єв Платон Олегович</t>
  </si>
  <si>
    <t>Криворізький навчально-виховний комплекс №129 "Гімназія - ліцей академічного спрямування"</t>
  </si>
  <si>
    <t>Зінов'єва Ксенія Олексіївна</t>
  </si>
  <si>
    <t>Криворізька загальноосвітня школа І-ІІІ ступенів №19</t>
  </si>
  <si>
    <t xml:space="preserve">Іщенко Максим Сергійоич </t>
  </si>
  <si>
    <t xml:space="preserve">КПНЗ "ЦПО "Зміна" КМР </t>
  </si>
  <si>
    <t>Калепченко Вікторія Павлівна</t>
  </si>
  <si>
    <t>Калінін Гліб Юрійович</t>
  </si>
  <si>
    <t>КПНЗ "ЦПО "Зміна" КМР</t>
  </si>
  <si>
    <t>Карелін Ілля Іванович</t>
  </si>
  <si>
    <t>Криворізький навчально-виховний комплекс №128 «Загальноосвітня школа І-ІІІ ступенів – дошкільний навчальний заклад»</t>
  </si>
  <si>
    <t>Карпенко Діана Сергіївна</t>
  </si>
  <si>
    <t>Криворізький навчально-виховний комплекс №81"Загальноосвітня школа І-ІІ ступенів-ліцей"</t>
  </si>
  <si>
    <t>Карпішкова Аліна Сергіївна</t>
  </si>
  <si>
    <t>КПНЗ "СЮТ Довгинцівського району"</t>
  </si>
  <si>
    <t>Кеннє Канке Анна Моріалівна</t>
  </si>
  <si>
    <t>Кіца Олександра Олегівна</t>
  </si>
  <si>
    <t xml:space="preserve">Криворізький Центрально - Міський Ліцей </t>
  </si>
  <si>
    <t>Кобешова Катерина Дмитрівна</t>
  </si>
  <si>
    <t>Колеснік Олександр Олександрович</t>
  </si>
  <si>
    <t>Криворізький навчально-виховний комплекс № 81 "Загальноосвітня школа І-ІІ ступенів - ліцей"</t>
  </si>
  <si>
    <t>Коломоєць Надія Вікторівна</t>
  </si>
  <si>
    <t>КЗО "Калинівська СЗШ " I-III ступенів Гречаноподівської сільської ради</t>
  </si>
  <si>
    <t>Коляда Маргаріта Олегівна</t>
  </si>
  <si>
    <t>Корольков Андрій Дмитрович</t>
  </si>
  <si>
    <t>Криворізький навчально-виховний комплекс №129 "Гімназія-ліцей академічного спрямування"</t>
  </si>
  <si>
    <t>Куслій Олександр</t>
  </si>
  <si>
    <t>Дніпропетровський обласний центр науково-технічної творчості та інформаційних технологій учнівської молоді</t>
  </si>
  <si>
    <t>Кучер Аріна Миколаївна</t>
  </si>
  <si>
    <t xml:space="preserve">Криворізький навчально-виховний комплекс №128 "Загальноосвітня школа І-ІІІ ступенів - дошкільний навчальний заклад (дитячий садок)" Криворізької міської ради Дніпропетровської області </t>
  </si>
  <si>
    <t>Лаптєв Ростислав Андрійович</t>
  </si>
  <si>
    <t>Лєвін Максим Олександрович</t>
  </si>
  <si>
    <t>Литвиненко Богдан Олександрович</t>
  </si>
  <si>
    <t>Навчально- виховний комплекс /12 "Загальноосвiтнiй навчальний заклад 1 ступеня - гiмназiя" Днiпровськоi мiськоi ради</t>
  </si>
  <si>
    <t>Майданюк Валерія Ігорівна</t>
  </si>
  <si>
    <t>Криворізька загальноосвітня школа І-ІІІ ступенів № 72 Криворізької міської ради Дніпропетровської області</t>
  </si>
  <si>
    <t>Малах Артем Андрійович</t>
  </si>
  <si>
    <t>Середня загальноосвітня школа №2 Дніпровської міської ради</t>
  </si>
  <si>
    <t>Малахов Кирило Ігорович</t>
  </si>
  <si>
    <t>Криворізька загальноосвітня школа І-ІІІ ступенів №120</t>
  </si>
  <si>
    <t>Мартиняк Ганна Сергіївна</t>
  </si>
  <si>
    <t>Марченко Тетяна</t>
  </si>
  <si>
    <t xml:space="preserve">Марчук Євгеній Володимирович </t>
  </si>
  <si>
    <t>Комунальний заклад освіти "Навчально-виховний комплекс №70" &lt;&lt;середня загальна школа - дошкільний навчальний заклад (ясла - садок)&gt;&gt; Дніпровської міської ради</t>
  </si>
  <si>
    <t>Матьора Лариса Анатоліївна</t>
  </si>
  <si>
    <t>КЗО Калинівська СЗШ I-III ступенів Гречаноподівської сільської ради</t>
  </si>
  <si>
    <t>Ножка Дарія Віталіївна</t>
  </si>
  <si>
    <t>Криворізька загальноосвітня школа І-ІІІ ступенів # 120</t>
  </si>
  <si>
    <t>Пімкіна Уляна Олександрівна</t>
  </si>
  <si>
    <t>Комунальний позашкільний навчальний заклад «Станція юних техніків Довгинцівського району» Криворізької міської ради</t>
  </si>
  <si>
    <t>Плотнікова Жанна Олексіївна</t>
  </si>
  <si>
    <t>Криворізький навчально-виховний комплекс №129 " Гімназія-ліцей академічного спрямування"</t>
  </si>
  <si>
    <t>Половко Олександр Іванович</t>
  </si>
  <si>
    <t>Присяжнюк Валерія</t>
  </si>
  <si>
    <t>Пушко Ксенія Миколаївна</t>
  </si>
  <si>
    <t>Комунальний заклад "Середня загальноосвітня школа №28" Кам'янської міської ради</t>
  </si>
  <si>
    <t>Ромашко Мирослава</t>
  </si>
  <si>
    <t>Савелова Анастасія Іванівна</t>
  </si>
  <si>
    <t xml:space="preserve">Криворізька загальноосвітня школа І-ІІІ ступенів № 72 Криворізької міської ради Дніпропетровської області </t>
  </si>
  <si>
    <t>Сандул Олександр Олександрович</t>
  </si>
  <si>
    <t>Комунальний заклад "Нікопольська середня загальноосвітня школа І-ІІІ ступенів №20"</t>
  </si>
  <si>
    <t>Сичов Денис Ігорович</t>
  </si>
  <si>
    <t>Сударський Данило Олександрович</t>
  </si>
  <si>
    <t xml:space="preserve"> Комунальний заклад освіти "Середня загальноосвітня школа №1" Дніпровської міської ради</t>
  </si>
  <si>
    <t>Ткачов Артур Миколайович</t>
  </si>
  <si>
    <t>Торгалова Марія Євгенівна</t>
  </si>
  <si>
    <t>Фатаєва Марія Володимирівна</t>
  </si>
  <si>
    <t>Фурсенко Дмитро Олексійович</t>
  </si>
  <si>
    <t>Цюх Софія Ігорівна</t>
  </si>
  <si>
    <t>Чередніченко Тимур Ігорович</t>
  </si>
  <si>
    <t>Криворізька загальноосвітня школа І-ІІІ ступенів №103 Криворізької міської ради Дніпропетровської області</t>
  </si>
  <si>
    <t>Чимшит Ігор</t>
  </si>
  <si>
    <t>Комунальний заклад освіти "Середня загальноосвітня школа №19" Дніпровської міської рад</t>
  </si>
  <si>
    <t>Чулкова Злата Юріївна</t>
  </si>
  <si>
    <t>Шандра Домініка Віталіївна</t>
  </si>
  <si>
    <t>Шашкін Владислав Євгенівич</t>
  </si>
  <si>
    <t>Шелемба Владислав Олегович</t>
  </si>
  <si>
    <t>Юрік Єгор Максимович</t>
  </si>
  <si>
    <t>Юрченко Поліна Сергіївна</t>
  </si>
  <si>
    <t>Яровий Ігор Віталійович</t>
  </si>
  <si>
    <t>Комунальний позашкільний навчальний заклад "Будинок творчості дітей та юнацтва м.Покров Дніпропетроської області"</t>
  </si>
  <si>
    <t>Ясінський Едуард Юрійович</t>
  </si>
  <si>
    <t>Яхнік Тарас Євгенович</t>
  </si>
  <si>
    <t>№</t>
  </si>
  <si>
    <t>Повна назва навчального закладу</t>
  </si>
  <si>
    <t>Прізвище, ім'я, по батькові</t>
  </si>
  <si>
    <t>програмування
(макс 30 балів+10 додаткових)</t>
  </si>
  <si>
    <t>Домашнє завдання</t>
  </si>
  <si>
    <t>загальна кількість балів (90 балів)</t>
  </si>
  <si>
    <t>місце</t>
  </si>
  <si>
    <t>емоційне враження 
(7 балів)
від малюнка</t>
  </si>
  <si>
    <t>складність 
(10 балів)</t>
  </si>
  <si>
    <t>композіція 
(3 бали)</t>
  </si>
  <si>
    <t>відповідність темі завдання
(5 балів)</t>
  </si>
  <si>
    <t>оригінальність (5 балів)</t>
  </si>
  <si>
    <t>Малюнок "Мій улюблений казковий герой"</t>
  </si>
  <si>
    <t>макс 30 балів</t>
  </si>
  <si>
    <t>додаткові 10 балів</t>
  </si>
  <si>
    <t>Босак Назар</t>
  </si>
  <si>
    <t>Зайцева Софія</t>
  </si>
  <si>
    <t>Рудецький Вдадислав Олександрович</t>
  </si>
  <si>
    <t>Пилипенко Маргарита</t>
  </si>
  <si>
    <t>ДОЦНТТ та ІТУМ</t>
  </si>
  <si>
    <t xml:space="preserve">програмування
</t>
  </si>
  <si>
    <t>І</t>
  </si>
  <si>
    <t>ІІ</t>
  </si>
  <si>
    <t>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</si>
</sst>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  <charset val="204"/>
    </font>
    <font>
      <u/>
      <sz val="10"/>
      <color rgb="FF0000FF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7">
    <xf numFmtId="0" fontId="0" fillId="0" borderId="0" xfId="0" applyFont="1" applyAlignment="1"/>
    <xf numFmtId="0" fontId="6" fillId="0" borderId="1" xfId="0" applyFont="1" applyBorder="1" applyAlignment="1">
      <alignment horizontal="center" vertical="center" textRotation="90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textRotation="90" wrapText="1"/>
    </xf>
    <xf numFmtId="0" fontId="8" fillId="0" borderId="1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textRotation="90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3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textRotation="90" wrapText="1"/>
    </xf>
    <xf numFmtId="0" fontId="7" fillId="0" borderId="8" xfId="0" applyFont="1" applyBorder="1" applyAlignment="1">
      <alignment horizontal="center" textRotation="90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2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8" fillId="0" borderId="8" xfId="0" applyFont="1" applyBorder="1" applyAlignment="1">
      <alignment horizontal="center" vertical="top"/>
    </xf>
    <xf numFmtId="0" fontId="5" fillId="0" borderId="1" xfId="1" applyFont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77"/>
  <sheetViews>
    <sheetView tabSelected="1" workbookViewId="0">
      <pane ySplit="2" topLeftCell="A21" activePane="bottomLeft" state="frozen"/>
      <selection pane="bottomLeft" activeCell="E2" sqref="E2:N2"/>
    </sheetView>
  </sheetViews>
  <sheetFormatPr defaultColWidth="14.44140625" defaultRowHeight="15.75" customHeight="1" x14ac:dyDescent="0.25"/>
  <cols>
    <col min="1" max="1" width="7" customWidth="1"/>
    <col min="2" max="2" width="21.5546875" customWidth="1"/>
    <col min="3" max="3" width="26.5546875" customWidth="1"/>
    <col min="4" max="4" width="13.6640625" customWidth="1"/>
    <col min="5" max="5" width="9.5546875" customWidth="1"/>
    <col min="6" max="6" width="8.5546875" customWidth="1"/>
    <col min="7" max="7" width="10.77734375" customWidth="1"/>
    <col min="8" max="8" width="9" customWidth="1"/>
    <col min="9" max="9" width="7.88671875" customWidth="1"/>
    <col min="10" max="10" width="9.109375" customWidth="1"/>
    <col min="11" max="12" width="8.109375" customWidth="1"/>
    <col min="13" max="13" width="12.109375" customWidth="1"/>
    <col min="14" max="14" width="8.5546875" customWidth="1"/>
    <col min="15" max="15" width="11.77734375" customWidth="1"/>
    <col min="16" max="16" width="9.44140625" customWidth="1"/>
  </cols>
  <sheetData>
    <row r="1" spans="1:16" ht="15.75" customHeight="1" thickBot="1" x14ac:dyDescent="0.3">
      <c r="A1" s="17" t="s">
        <v>116</v>
      </c>
      <c r="B1" s="17" t="s">
        <v>118</v>
      </c>
      <c r="C1" s="17" t="s">
        <v>117</v>
      </c>
      <c r="D1" s="17" t="s">
        <v>0</v>
      </c>
      <c r="E1" s="15" t="s">
        <v>119</v>
      </c>
      <c r="F1" s="16"/>
      <c r="G1" s="9" t="s">
        <v>120</v>
      </c>
      <c r="H1" s="9"/>
      <c r="I1" s="9"/>
      <c r="J1" s="10" t="s">
        <v>128</v>
      </c>
      <c r="K1" s="11"/>
      <c r="L1" s="11"/>
      <c r="M1" s="11"/>
      <c r="N1" s="12"/>
      <c r="O1" s="13" t="s">
        <v>121</v>
      </c>
      <c r="P1" s="14" t="s">
        <v>122</v>
      </c>
    </row>
    <row r="2" spans="1:16" ht="126.6" customHeight="1" thickBot="1" x14ac:dyDescent="0.3">
      <c r="A2" s="17"/>
      <c r="B2" s="17"/>
      <c r="C2" s="17"/>
      <c r="D2" s="17"/>
      <c r="E2" s="8" t="s">
        <v>129</v>
      </c>
      <c r="F2" s="7" t="s">
        <v>130</v>
      </c>
      <c r="G2" s="1" t="s">
        <v>123</v>
      </c>
      <c r="H2" s="1" t="s">
        <v>124</v>
      </c>
      <c r="I2" s="1" t="s">
        <v>125</v>
      </c>
      <c r="J2" s="1" t="s">
        <v>123</v>
      </c>
      <c r="K2" s="1" t="s">
        <v>124</v>
      </c>
      <c r="L2" s="1" t="s">
        <v>125</v>
      </c>
      <c r="M2" s="1" t="s">
        <v>126</v>
      </c>
      <c r="N2" s="1" t="s">
        <v>127</v>
      </c>
      <c r="O2" s="13"/>
      <c r="P2" s="14"/>
    </row>
    <row r="3" spans="1:16" ht="27" thickBot="1" x14ac:dyDescent="0.3">
      <c r="A3" s="2">
        <v>1</v>
      </c>
      <c r="B3" s="3" t="s">
        <v>1</v>
      </c>
      <c r="C3" s="3" t="s">
        <v>2</v>
      </c>
      <c r="D3" s="4">
        <v>7</v>
      </c>
      <c r="E3" s="4"/>
      <c r="F3" s="19"/>
      <c r="G3" s="20"/>
      <c r="H3" s="20"/>
      <c r="I3" s="20"/>
      <c r="J3" s="20"/>
      <c r="K3" s="20"/>
      <c r="L3" s="20"/>
      <c r="M3" s="20"/>
      <c r="N3" s="20"/>
      <c r="O3" s="28">
        <f>SUM(E3:N3)</f>
        <v>0</v>
      </c>
      <c r="P3" s="21"/>
    </row>
    <row r="4" spans="1:16" ht="66.599999999999994" thickBot="1" x14ac:dyDescent="0.3">
      <c r="A4" s="2">
        <v>2</v>
      </c>
      <c r="B4" s="5" t="s">
        <v>3</v>
      </c>
      <c r="C4" s="5" t="s">
        <v>4</v>
      </c>
      <c r="D4" s="6">
        <v>4</v>
      </c>
      <c r="E4" s="6">
        <v>3</v>
      </c>
      <c r="F4" s="22">
        <v>0</v>
      </c>
      <c r="G4" s="22">
        <v>4</v>
      </c>
      <c r="H4" s="18">
        <v>5</v>
      </c>
      <c r="I4" s="18">
        <v>2</v>
      </c>
      <c r="J4" s="18">
        <v>5</v>
      </c>
      <c r="K4" s="18">
        <v>6</v>
      </c>
      <c r="L4" s="18">
        <v>1</v>
      </c>
      <c r="M4" s="18">
        <v>5</v>
      </c>
      <c r="N4" s="18">
        <v>1</v>
      </c>
      <c r="O4" s="28">
        <f t="shared" ref="O4:O67" si="0">SUM(E4:N4)</f>
        <v>32</v>
      </c>
      <c r="P4" s="23"/>
    </row>
    <row r="5" spans="1:16" ht="53.4" thickBot="1" x14ac:dyDescent="0.3">
      <c r="A5" s="2">
        <v>3</v>
      </c>
      <c r="B5" s="3" t="s">
        <v>131</v>
      </c>
      <c r="C5" s="3" t="s">
        <v>6</v>
      </c>
      <c r="D5" s="4">
        <v>7</v>
      </c>
      <c r="E5" s="6">
        <v>5</v>
      </c>
      <c r="F5" s="22">
        <v>0</v>
      </c>
      <c r="G5" s="22">
        <v>3</v>
      </c>
      <c r="H5" s="18">
        <v>3</v>
      </c>
      <c r="I5" s="18">
        <v>3</v>
      </c>
      <c r="J5" s="18">
        <v>7</v>
      </c>
      <c r="K5" s="18">
        <v>3</v>
      </c>
      <c r="L5" s="18">
        <v>2</v>
      </c>
      <c r="M5" s="18">
        <v>5</v>
      </c>
      <c r="N5" s="18">
        <v>2</v>
      </c>
      <c r="O5" s="28">
        <f t="shared" si="0"/>
        <v>33</v>
      </c>
      <c r="P5" s="23"/>
    </row>
    <row r="6" spans="1:16" ht="53.4" thickBot="1" x14ac:dyDescent="0.3">
      <c r="A6" s="2">
        <v>4</v>
      </c>
      <c r="B6" s="3" t="s">
        <v>5</v>
      </c>
      <c r="C6" s="3" t="s">
        <v>6</v>
      </c>
      <c r="D6" s="4">
        <v>7</v>
      </c>
      <c r="E6" s="4"/>
      <c r="F6" s="24"/>
      <c r="G6" s="24"/>
      <c r="H6" s="24"/>
      <c r="I6" s="24"/>
      <c r="J6" s="24"/>
      <c r="K6" s="23"/>
      <c r="L6" s="23"/>
      <c r="M6" s="23"/>
      <c r="N6" s="23"/>
      <c r="O6" s="28">
        <f t="shared" si="0"/>
        <v>0</v>
      </c>
      <c r="P6" s="23"/>
    </row>
    <row r="7" spans="1:16" ht="35.4" customHeight="1" thickBot="1" x14ac:dyDescent="0.3">
      <c r="A7" s="2">
        <v>5</v>
      </c>
      <c r="B7" s="3" t="s">
        <v>7</v>
      </c>
      <c r="C7" s="3" t="s">
        <v>8</v>
      </c>
      <c r="D7" s="4">
        <v>6</v>
      </c>
      <c r="E7" s="4">
        <v>12</v>
      </c>
      <c r="F7" s="24">
        <v>0</v>
      </c>
      <c r="G7" s="24">
        <v>3</v>
      </c>
      <c r="H7" s="24">
        <v>3</v>
      </c>
      <c r="I7" s="24">
        <v>3</v>
      </c>
      <c r="J7" s="24">
        <v>3</v>
      </c>
      <c r="K7" s="23">
        <v>3</v>
      </c>
      <c r="L7" s="23">
        <v>3</v>
      </c>
      <c r="M7" s="23">
        <v>5</v>
      </c>
      <c r="N7" s="23">
        <v>1</v>
      </c>
      <c r="O7" s="28">
        <f t="shared" si="0"/>
        <v>36</v>
      </c>
      <c r="P7" s="23"/>
    </row>
    <row r="8" spans="1:16" ht="93" thickBot="1" x14ac:dyDescent="0.3">
      <c r="A8" s="2">
        <v>6</v>
      </c>
      <c r="B8" s="3" t="s">
        <v>9</v>
      </c>
      <c r="C8" s="3" t="s">
        <v>10</v>
      </c>
      <c r="D8" s="4">
        <v>7</v>
      </c>
      <c r="E8" s="4">
        <v>12</v>
      </c>
      <c r="F8" s="24">
        <v>0</v>
      </c>
      <c r="G8" s="24">
        <v>5</v>
      </c>
      <c r="H8" s="24">
        <v>6</v>
      </c>
      <c r="I8" s="24">
        <v>2</v>
      </c>
      <c r="J8" s="24">
        <v>5</v>
      </c>
      <c r="K8" s="23">
        <v>6</v>
      </c>
      <c r="L8" s="23">
        <v>2</v>
      </c>
      <c r="M8" s="23">
        <v>5</v>
      </c>
      <c r="N8" s="23">
        <v>1</v>
      </c>
      <c r="O8" s="28">
        <f t="shared" si="0"/>
        <v>44</v>
      </c>
      <c r="P8" s="23"/>
    </row>
    <row r="9" spans="1:16" ht="93" thickBot="1" x14ac:dyDescent="0.3">
      <c r="A9" s="2">
        <v>7</v>
      </c>
      <c r="B9" s="3" t="s">
        <v>11</v>
      </c>
      <c r="C9" s="3" t="s">
        <v>12</v>
      </c>
      <c r="D9" s="4">
        <v>6</v>
      </c>
      <c r="E9" s="4">
        <v>5</v>
      </c>
      <c r="F9" s="24">
        <v>0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3">
        <v>3</v>
      </c>
      <c r="M9" s="23">
        <v>2</v>
      </c>
      <c r="N9" s="23">
        <v>0</v>
      </c>
      <c r="O9" s="28">
        <f t="shared" si="0"/>
        <v>25</v>
      </c>
      <c r="P9" s="23"/>
    </row>
    <row r="10" spans="1:16" ht="66.599999999999994" thickBot="1" x14ac:dyDescent="0.3">
      <c r="A10" s="2">
        <v>8</v>
      </c>
      <c r="B10" s="3" t="s">
        <v>13</v>
      </c>
      <c r="C10" s="3" t="s">
        <v>14</v>
      </c>
      <c r="D10" s="4">
        <v>6</v>
      </c>
      <c r="E10" s="4">
        <v>10</v>
      </c>
      <c r="F10" s="24">
        <v>2</v>
      </c>
      <c r="G10" s="24">
        <v>3</v>
      </c>
      <c r="H10" s="24">
        <v>3</v>
      </c>
      <c r="I10" s="24">
        <v>3</v>
      </c>
      <c r="J10" s="24">
        <v>3</v>
      </c>
      <c r="K10" s="23">
        <v>3</v>
      </c>
      <c r="L10" s="23">
        <v>2</v>
      </c>
      <c r="M10" s="23">
        <v>1</v>
      </c>
      <c r="N10" s="23">
        <v>0</v>
      </c>
      <c r="O10" s="28">
        <f t="shared" si="0"/>
        <v>30</v>
      </c>
      <c r="P10" s="23"/>
    </row>
    <row r="11" spans="1:16" ht="27" thickBot="1" x14ac:dyDescent="0.3">
      <c r="A11" s="2">
        <v>9</v>
      </c>
      <c r="B11" s="3" t="s">
        <v>15</v>
      </c>
      <c r="C11" s="3" t="s">
        <v>16</v>
      </c>
      <c r="D11" s="4">
        <v>7</v>
      </c>
      <c r="E11" s="4">
        <v>5</v>
      </c>
      <c r="F11" s="24">
        <v>0</v>
      </c>
      <c r="G11" s="24">
        <v>3</v>
      </c>
      <c r="H11" s="24">
        <v>5</v>
      </c>
      <c r="I11" s="24">
        <v>2</v>
      </c>
      <c r="J11" s="24">
        <v>4</v>
      </c>
      <c r="K11" s="24">
        <v>4</v>
      </c>
      <c r="L11" s="23">
        <v>1</v>
      </c>
      <c r="M11" s="23">
        <v>5</v>
      </c>
      <c r="N11" s="23">
        <v>2</v>
      </c>
      <c r="O11" s="28">
        <f t="shared" si="0"/>
        <v>31</v>
      </c>
      <c r="P11" s="23"/>
    </row>
    <row r="12" spans="1:16" ht="40.200000000000003" thickBot="1" x14ac:dyDescent="0.3">
      <c r="A12" s="2">
        <v>10</v>
      </c>
      <c r="B12" s="3" t="s">
        <v>17</v>
      </c>
      <c r="C12" s="3" t="s">
        <v>18</v>
      </c>
      <c r="D12" s="4">
        <v>6</v>
      </c>
      <c r="E12" s="4">
        <v>6</v>
      </c>
      <c r="F12" s="24">
        <v>0</v>
      </c>
      <c r="G12" s="24">
        <v>6</v>
      </c>
      <c r="H12" s="24">
        <v>3</v>
      </c>
      <c r="I12" s="24">
        <v>3</v>
      </c>
      <c r="J12" s="25">
        <v>2</v>
      </c>
      <c r="K12" s="24">
        <v>3</v>
      </c>
      <c r="L12" s="23">
        <v>1</v>
      </c>
      <c r="M12" s="23">
        <v>1</v>
      </c>
      <c r="N12" s="23">
        <v>0</v>
      </c>
      <c r="O12" s="28">
        <f t="shared" si="0"/>
        <v>25</v>
      </c>
      <c r="P12" s="23"/>
    </row>
    <row r="13" spans="1:16" ht="53.4" thickBot="1" x14ac:dyDescent="0.3">
      <c r="A13" s="2">
        <v>11</v>
      </c>
      <c r="B13" s="3" t="s">
        <v>19</v>
      </c>
      <c r="C13" s="3" t="s">
        <v>20</v>
      </c>
      <c r="D13" s="4">
        <v>6</v>
      </c>
      <c r="E13" s="4">
        <v>12</v>
      </c>
      <c r="F13" s="24">
        <v>0</v>
      </c>
      <c r="G13" s="24">
        <v>3</v>
      </c>
      <c r="H13" s="24">
        <v>4</v>
      </c>
      <c r="I13" s="24">
        <v>2</v>
      </c>
      <c r="J13" s="24">
        <v>4</v>
      </c>
      <c r="K13" s="23">
        <v>4</v>
      </c>
      <c r="L13" s="23">
        <v>1</v>
      </c>
      <c r="M13" s="23">
        <v>5</v>
      </c>
      <c r="N13" s="23">
        <v>0</v>
      </c>
      <c r="O13" s="28">
        <f t="shared" si="0"/>
        <v>35</v>
      </c>
      <c r="P13" s="23"/>
    </row>
    <row r="14" spans="1:16" ht="53.4" thickBot="1" x14ac:dyDescent="0.3">
      <c r="A14" s="2">
        <v>12</v>
      </c>
      <c r="B14" s="3" t="s">
        <v>21</v>
      </c>
      <c r="C14" s="3" t="s">
        <v>6</v>
      </c>
      <c r="D14" s="4">
        <v>7</v>
      </c>
      <c r="E14" s="4">
        <v>10</v>
      </c>
      <c r="F14" s="24">
        <v>3</v>
      </c>
      <c r="G14" s="24">
        <v>3</v>
      </c>
      <c r="H14" s="24">
        <v>3</v>
      </c>
      <c r="I14" s="24">
        <v>2</v>
      </c>
      <c r="J14" s="24">
        <v>3</v>
      </c>
      <c r="K14" s="23">
        <v>3</v>
      </c>
      <c r="L14" s="23">
        <v>3</v>
      </c>
      <c r="M14" s="23">
        <v>5</v>
      </c>
      <c r="N14" s="23">
        <v>0</v>
      </c>
      <c r="O14" s="28">
        <f t="shared" si="0"/>
        <v>35</v>
      </c>
      <c r="P14" s="23"/>
    </row>
    <row r="15" spans="1:16" ht="27" thickBot="1" x14ac:dyDescent="0.3">
      <c r="A15" s="2">
        <v>13</v>
      </c>
      <c r="B15" s="3" t="s">
        <v>22</v>
      </c>
      <c r="C15" s="3" t="s">
        <v>23</v>
      </c>
      <c r="D15" s="4">
        <v>7</v>
      </c>
      <c r="E15" s="4">
        <v>12</v>
      </c>
      <c r="F15" s="24">
        <v>0</v>
      </c>
      <c r="G15" s="24">
        <v>5</v>
      </c>
      <c r="H15" s="24">
        <v>5</v>
      </c>
      <c r="I15" s="24">
        <v>3</v>
      </c>
      <c r="J15" s="24">
        <v>5</v>
      </c>
      <c r="K15" s="24">
        <v>4</v>
      </c>
      <c r="L15" s="23">
        <v>3</v>
      </c>
      <c r="M15" s="23">
        <v>5</v>
      </c>
      <c r="N15" s="23">
        <v>2</v>
      </c>
      <c r="O15" s="28">
        <f t="shared" si="0"/>
        <v>44</v>
      </c>
      <c r="P15" s="23"/>
    </row>
    <row r="16" spans="1:16" ht="53.4" thickBot="1" x14ac:dyDescent="0.3">
      <c r="A16" s="2">
        <v>14</v>
      </c>
      <c r="B16" s="3" t="s">
        <v>24</v>
      </c>
      <c r="C16" s="3" t="s">
        <v>25</v>
      </c>
      <c r="D16" s="4">
        <v>5</v>
      </c>
      <c r="E16" s="4">
        <v>7</v>
      </c>
      <c r="F16" s="24">
        <v>0</v>
      </c>
      <c r="G16" s="24">
        <v>5</v>
      </c>
      <c r="H16" s="24">
        <v>5</v>
      </c>
      <c r="I16" s="24">
        <v>3</v>
      </c>
      <c r="J16" s="24">
        <v>5</v>
      </c>
      <c r="K16" s="24">
        <v>2</v>
      </c>
      <c r="L16" s="23">
        <v>2</v>
      </c>
      <c r="M16" s="23">
        <v>2</v>
      </c>
      <c r="N16" s="23">
        <v>0</v>
      </c>
      <c r="O16" s="28">
        <f t="shared" si="0"/>
        <v>31</v>
      </c>
      <c r="P16" s="23"/>
    </row>
    <row r="17" spans="1:16" ht="53.4" thickBot="1" x14ac:dyDescent="0.3">
      <c r="A17" s="2">
        <v>15</v>
      </c>
      <c r="B17" s="3" t="s">
        <v>26</v>
      </c>
      <c r="C17" s="3" t="s">
        <v>27</v>
      </c>
      <c r="D17" s="4">
        <v>7</v>
      </c>
      <c r="E17" s="4">
        <v>2</v>
      </c>
      <c r="F17" s="24">
        <v>0</v>
      </c>
      <c r="G17" s="24">
        <v>3</v>
      </c>
      <c r="H17" s="24">
        <v>3</v>
      </c>
      <c r="I17" s="24">
        <v>3</v>
      </c>
      <c r="J17" s="24">
        <v>2</v>
      </c>
      <c r="K17" s="23">
        <v>2</v>
      </c>
      <c r="L17" s="23">
        <v>2</v>
      </c>
      <c r="M17" s="23">
        <v>5</v>
      </c>
      <c r="N17" s="23">
        <v>0</v>
      </c>
      <c r="O17" s="28">
        <f t="shared" si="0"/>
        <v>22</v>
      </c>
      <c r="P17" s="23"/>
    </row>
    <row r="18" spans="1:16" ht="53.4" thickBot="1" x14ac:dyDescent="0.3">
      <c r="A18" s="2">
        <v>16</v>
      </c>
      <c r="B18" s="3" t="s">
        <v>28</v>
      </c>
      <c r="C18" s="3" t="s">
        <v>6</v>
      </c>
      <c r="D18" s="4">
        <v>7</v>
      </c>
      <c r="E18" s="4">
        <v>10</v>
      </c>
      <c r="F18" s="24">
        <v>4</v>
      </c>
      <c r="G18" s="24">
        <v>3</v>
      </c>
      <c r="H18" s="24">
        <v>4</v>
      </c>
      <c r="I18" s="24">
        <v>2</v>
      </c>
      <c r="J18" s="24">
        <v>7</v>
      </c>
      <c r="K18" s="23">
        <v>10</v>
      </c>
      <c r="L18" s="23">
        <v>3</v>
      </c>
      <c r="M18" s="23">
        <v>5</v>
      </c>
      <c r="N18" s="23">
        <v>5</v>
      </c>
      <c r="O18" s="28">
        <f t="shared" si="0"/>
        <v>53</v>
      </c>
      <c r="P18" s="23"/>
    </row>
    <row r="19" spans="1:16" ht="53.4" thickBot="1" x14ac:dyDescent="0.3">
      <c r="A19" s="2">
        <v>17</v>
      </c>
      <c r="B19" s="3" t="s">
        <v>29</v>
      </c>
      <c r="C19" s="3" t="s">
        <v>30</v>
      </c>
      <c r="D19" s="4">
        <v>8</v>
      </c>
      <c r="E19" s="4">
        <v>15</v>
      </c>
      <c r="F19" s="24">
        <v>0</v>
      </c>
      <c r="G19" s="24">
        <v>7</v>
      </c>
      <c r="H19" s="24">
        <v>9</v>
      </c>
      <c r="I19" s="24">
        <v>3</v>
      </c>
      <c r="J19" s="24">
        <v>7</v>
      </c>
      <c r="K19" s="23">
        <v>10</v>
      </c>
      <c r="L19" s="23">
        <v>3</v>
      </c>
      <c r="M19" s="23">
        <v>5</v>
      </c>
      <c r="N19" s="23">
        <v>5</v>
      </c>
      <c r="O19" s="28">
        <f t="shared" si="0"/>
        <v>64</v>
      </c>
      <c r="P19" s="23"/>
    </row>
    <row r="20" spans="1:16" ht="27" thickBot="1" x14ac:dyDescent="0.3">
      <c r="A20" s="2">
        <v>18</v>
      </c>
      <c r="B20" s="3" t="s">
        <v>31</v>
      </c>
      <c r="C20" s="3" t="s">
        <v>32</v>
      </c>
      <c r="D20" s="4">
        <v>7</v>
      </c>
      <c r="E20" s="4"/>
      <c r="F20" s="24"/>
      <c r="G20" s="24"/>
      <c r="H20" s="24"/>
      <c r="I20" s="24"/>
      <c r="J20" s="24"/>
      <c r="K20" s="23"/>
      <c r="L20" s="23"/>
      <c r="M20" s="23"/>
      <c r="N20" s="23"/>
      <c r="O20" s="28">
        <f t="shared" si="0"/>
        <v>0</v>
      </c>
      <c r="P20" s="23"/>
    </row>
    <row r="21" spans="1:16" ht="27" thickBot="1" x14ac:dyDescent="0.3">
      <c r="A21" s="2">
        <v>19</v>
      </c>
      <c r="B21" s="3" t="s">
        <v>132</v>
      </c>
      <c r="C21" s="3" t="s">
        <v>32</v>
      </c>
      <c r="D21" s="4">
        <v>7</v>
      </c>
      <c r="E21" s="4">
        <v>12</v>
      </c>
      <c r="F21" s="24">
        <v>0</v>
      </c>
      <c r="G21" s="24">
        <v>5</v>
      </c>
      <c r="H21" s="24">
        <v>8</v>
      </c>
      <c r="I21" s="24">
        <v>3</v>
      </c>
      <c r="J21" s="24">
        <v>5</v>
      </c>
      <c r="K21" s="23">
        <v>4</v>
      </c>
      <c r="L21" s="23">
        <v>2</v>
      </c>
      <c r="M21" s="23">
        <v>5</v>
      </c>
      <c r="N21" s="23">
        <v>1</v>
      </c>
      <c r="O21" s="28">
        <f t="shared" si="0"/>
        <v>45</v>
      </c>
      <c r="P21" s="23"/>
    </row>
    <row r="22" spans="1:16" ht="53.4" thickBot="1" x14ac:dyDescent="0.3">
      <c r="A22" s="2">
        <v>20</v>
      </c>
      <c r="B22" s="3" t="s">
        <v>33</v>
      </c>
      <c r="C22" s="3" t="s">
        <v>34</v>
      </c>
      <c r="D22" s="4">
        <v>7</v>
      </c>
      <c r="E22" s="4">
        <v>20</v>
      </c>
      <c r="F22" s="24">
        <v>0</v>
      </c>
      <c r="G22" s="24">
        <v>4</v>
      </c>
      <c r="H22" s="24">
        <v>6</v>
      </c>
      <c r="I22" s="24">
        <v>3</v>
      </c>
      <c r="J22" s="24">
        <v>5</v>
      </c>
      <c r="K22" s="23">
        <v>4</v>
      </c>
      <c r="L22" s="23">
        <v>3</v>
      </c>
      <c r="M22" s="23">
        <v>5</v>
      </c>
      <c r="N22" s="23">
        <v>1</v>
      </c>
      <c r="O22" s="28">
        <f t="shared" si="0"/>
        <v>51</v>
      </c>
      <c r="P22" s="23"/>
    </row>
    <row r="23" spans="1:16" ht="27" thickBot="1" x14ac:dyDescent="0.3">
      <c r="A23" s="2">
        <v>21</v>
      </c>
      <c r="B23" s="3" t="s">
        <v>35</v>
      </c>
      <c r="C23" s="3" t="s">
        <v>36</v>
      </c>
      <c r="D23" s="4">
        <v>7</v>
      </c>
      <c r="E23" s="4">
        <v>10</v>
      </c>
      <c r="F23" s="24">
        <v>2</v>
      </c>
      <c r="G23" s="24">
        <v>6</v>
      </c>
      <c r="H23" s="24">
        <v>9</v>
      </c>
      <c r="I23" s="24">
        <v>3</v>
      </c>
      <c r="J23" s="24">
        <v>3</v>
      </c>
      <c r="K23" s="23">
        <v>3</v>
      </c>
      <c r="L23" s="23">
        <v>3</v>
      </c>
      <c r="M23" s="23">
        <v>5</v>
      </c>
      <c r="N23" s="23">
        <v>1</v>
      </c>
      <c r="O23" s="28">
        <f t="shared" si="0"/>
        <v>45</v>
      </c>
      <c r="P23" s="23"/>
    </row>
    <row r="24" spans="1:16" ht="27" thickBot="1" x14ac:dyDescent="0.3">
      <c r="A24" s="2">
        <v>22</v>
      </c>
      <c r="B24" s="3" t="s">
        <v>37</v>
      </c>
      <c r="C24" s="3" t="s">
        <v>38</v>
      </c>
      <c r="D24" s="4">
        <v>6</v>
      </c>
      <c r="E24" s="4">
        <v>12</v>
      </c>
      <c r="F24" s="24">
        <v>0</v>
      </c>
      <c r="G24" s="24">
        <v>4</v>
      </c>
      <c r="H24" s="24">
        <v>3</v>
      </c>
      <c r="I24" s="24">
        <v>2</v>
      </c>
      <c r="J24" s="24">
        <v>3</v>
      </c>
      <c r="K24" s="23">
        <v>2</v>
      </c>
      <c r="L24" s="23">
        <v>2</v>
      </c>
      <c r="M24" s="23">
        <v>2</v>
      </c>
      <c r="N24" s="23">
        <v>0</v>
      </c>
      <c r="O24" s="28">
        <f t="shared" si="0"/>
        <v>30</v>
      </c>
      <c r="P24" s="23"/>
    </row>
    <row r="25" spans="1:16" ht="53.4" thickBot="1" x14ac:dyDescent="0.3">
      <c r="A25" s="2">
        <v>23</v>
      </c>
      <c r="B25" s="3" t="s">
        <v>39</v>
      </c>
      <c r="C25" s="3" t="s">
        <v>20</v>
      </c>
      <c r="D25" s="4">
        <v>5</v>
      </c>
      <c r="E25" s="4">
        <v>12</v>
      </c>
      <c r="F25" s="24">
        <v>0</v>
      </c>
      <c r="G25" s="24">
        <v>6</v>
      </c>
      <c r="H25" s="24">
        <v>9</v>
      </c>
      <c r="I25" s="24">
        <v>3</v>
      </c>
      <c r="J25" s="24">
        <v>3</v>
      </c>
      <c r="K25" s="23">
        <v>2</v>
      </c>
      <c r="L25" s="23">
        <v>2</v>
      </c>
      <c r="M25" s="23">
        <v>1</v>
      </c>
      <c r="N25" s="23">
        <v>0</v>
      </c>
      <c r="O25" s="28">
        <f t="shared" si="0"/>
        <v>38</v>
      </c>
      <c r="P25" s="23"/>
    </row>
    <row r="26" spans="1:16" ht="27" customHeight="1" thickBot="1" x14ac:dyDescent="0.3">
      <c r="A26" s="2">
        <v>24</v>
      </c>
      <c r="B26" s="3" t="s">
        <v>40</v>
      </c>
      <c r="C26" s="3" t="s">
        <v>41</v>
      </c>
      <c r="D26" s="4">
        <v>6</v>
      </c>
      <c r="E26" s="4"/>
      <c r="F26" s="24"/>
      <c r="G26" s="24"/>
      <c r="H26" s="24"/>
      <c r="I26" s="24"/>
      <c r="J26" s="24"/>
      <c r="K26" s="23"/>
      <c r="L26" s="23"/>
      <c r="M26" s="23"/>
      <c r="N26" s="23"/>
      <c r="O26" s="28">
        <f t="shared" si="0"/>
        <v>0</v>
      </c>
      <c r="P26" s="23"/>
    </row>
    <row r="27" spans="1:16" ht="66.599999999999994" thickBot="1" x14ac:dyDescent="0.3">
      <c r="A27" s="2">
        <v>25</v>
      </c>
      <c r="B27" s="3" t="s">
        <v>42</v>
      </c>
      <c r="C27" s="3" t="s">
        <v>43</v>
      </c>
      <c r="D27" s="4">
        <v>7</v>
      </c>
      <c r="E27" s="4">
        <v>5</v>
      </c>
      <c r="F27" s="24">
        <v>0</v>
      </c>
      <c r="G27" s="24">
        <v>3</v>
      </c>
      <c r="H27" s="24">
        <v>4</v>
      </c>
      <c r="I27" s="24">
        <v>2</v>
      </c>
      <c r="J27" s="24">
        <v>4</v>
      </c>
      <c r="K27" s="23">
        <v>4</v>
      </c>
      <c r="L27" s="23">
        <v>2</v>
      </c>
      <c r="M27" s="23">
        <v>5</v>
      </c>
      <c r="N27" s="23">
        <v>0</v>
      </c>
      <c r="O27" s="28">
        <f t="shared" si="0"/>
        <v>29</v>
      </c>
      <c r="P27" s="23"/>
    </row>
    <row r="28" spans="1:16" ht="53.4" thickBot="1" x14ac:dyDescent="0.3">
      <c r="A28" s="2">
        <v>26</v>
      </c>
      <c r="B28" s="3" t="s">
        <v>44</v>
      </c>
      <c r="C28" s="3" t="s">
        <v>45</v>
      </c>
      <c r="D28" s="4">
        <v>8</v>
      </c>
      <c r="E28" s="4">
        <v>3</v>
      </c>
      <c r="F28" s="24">
        <v>0</v>
      </c>
      <c r="G28" s="24">
        <v>7</v>
      </c>
      <c r="H28" s="24">
        <v>10</v>
      </c>
      <c r="I28" s="24">
        <v>3</v>
      </c>
      <c r="J28" s="24">
        <v>7</v>
      </c>
      <c r="K28" s="23">
        <v>10</v>
      </c>
      <c r="L28" s="23">
        <v>3</v>
      </c>
      <c r="M28" s="23">
        <v>3</v>
      </c>
      <c r="N28" s="23">
        <v>2</v>
      </c>
      <c r="O28" s="28">
        <f t="shared" si="0"/>
        <v>48</v>
      </c>
      <c r="P28" s="23"/>
    </row>
    <row r="29" spans="1:16" ht="27" thickBot="1" x14ac:dyDescent="0.3">
      <c r="A29" s="2">
        <v>27</v>
      </c>
      <c r="B29" s="3" t="s">
        <v>46</v>
      </c>
      <c r="C29" s="3" t="s">
        <v>47</v>
      </c>
      <c r="D29" s="4">
        <v>7</v>
      </c>
      <c r="E29" s="4">
        <v>7</v>
      </c>
      <c r="F29" s="24">
        <v>0</v>
      </c>
      <c r="G29" s="24">
        <v>5</v>
      </c>
      <c r="H29" s="24">
        <v>6</v>
      </c>
      <c r="I29" s="24">
        <v>3</v>
      </c>
      <c r="J29" s="24">
        <v>3</v>
      </c>
      <c r="K29" s="23">
        <v>5</v>
      </c>
      <c r="L29" s="23">
        <v>3</v>
      </c>
      <c r="M29" s="23">
        <v>5</v>
      </c>
      <c r="N29" s="23">
        <v>0</v>
      </c>
      <c r="O29" s="28">
        <f t="shared" si="0"/>
        <v>37</v>
      </c>
      <c r="P29" s="23"/>
    </row>
    <row r="30" spans="1:16" ht="27" thickBot="1" x14ac:dyDescent="0.3">
      <c r="A30" s="2">
        <v>28</v>
      </c>
      <c r="B30" s="3" t="s">
        <v>48</v>
      </c>
      <c r="C30" s="3" t="s">
        <v>47</v>
      </c>
      <c r="D30" s="4">
        <v>6</v>
      </c>
      <c r="E30" s="4">
        <v>15</v>
      </c>
      <c r="F30" s="24">
        <v>0</v>
      </c>
      <c r="G30" s="24">
        <v>4</v>
      </c>
      <c r="H30" s="24">
        <v>5</v>
      </c>
      <c r="I30" s="24">
        <v>3</v>
      </c>
      <c r="J30" s="24">
        <v>5</v>
      </c>
      <c r="K30" s="23">
        <v>4</v>
      </c>
      <c r="L30" s="23">
        <v>2</v>
      </c>
      <c r="M30" s="23">
        <v>5</v>
      </c>
      <c r="N30" s="23">
        <v>1</v>
      </c>
      <c r="O30" s="28">
        <f t="shared" si="0"/>
        <v>44</v>
      </c>
      <c r="P30" s="23"/>
    </row>
    <row r="31" spans="1:16" ht="27" thickBot="1" x14ac:dyDescent="0.3">
      <c r="A31" s="2">
        <v>29</v>
      </c>
      <c r="B31" s="3" t="s">
        <v>49</v>
      </c>
      <c r="C31" s="3" t="s">
        <v>50</v>
      </c>
      <c r="D31" s="4">
        <v>7</v>
      </c>
      <c r="E31" s="4">
        <v>12</v>
      </c>
      <c r="F31" s="24">
        <v>0</v>
      </c>
      <c r="G31" s="24">
        <v>6</v>
      </c>
      <c r="H31" s="24">
        <v>8</v>
      </c>
      <c r="I31" s="24">
        <v>3</v>
      </c>
      <c r="J31" s="24">
        <v>7</v>
      </c>
      <c r="K31" s="23">
        <v>10</v>
      </c>
      <c r="L31" s="23">
        <v>3</v>
      </c>
      <c r="M31" s="23">
        <v>5</v>
      </c>
      <c r="N31" s="23">
        <v>1</v>
      </c>
      <c r="O31" s="28">
        <f t="shared" si="0"/>
        <v>55</v>
      </c>
      <c r="P31" s="23"/>
    </row>
    <row r="32" spans="1:16" ht="27" thickBot="1" x14ac:dyDescent="0.3">
      <c r="A32" s="2">
        <v>30</v>
      </c>
      <c r="B32" s="3" t="s">
        <v>51</v>
      </c>
      <c r="C32" s="3" t="s">
        <v>2</v>
      </c>
      <c r="D32" s="4">
        <v>7</v>
      </c>
      <c r="E32" s="4">
        <v>8</v>
      </c>
      <c r="F32" s="24">
        <v>0</v>
      </c>
      <c r="G32" s="24">
        <v>3</v>
      </c>
      <c r="H32" s="24">
        <v>3</v>
      </c>
      <c r="I32" s="24">
        <v>3</v>
      </c>
      <c r="J32" s="24">
        <v>3</v>
      </c>
      <c r="K32" s="23">
        <v>3</v>
      </c>
      <c r="L32" s="23">
        <v>3</v>
      </c>
      <c r="M32" s="23">
        <v>1</v>
      </c>
      <c r="N32" s="23">
        <v>0</v>
      </c>
      <c r="O32" s="28">
        <f t="shared" si="0"/>
        <v>27</v>
      </c>
      <c r="P32" s="23"/>
    </row>
    <row r="33" spans="1:16" ht="53.4" thickBot="1" x14ac:dyDescent="0.3">
      <c r="A33" s="2">
        <v>31</v>
      </c>
      <c r="B33" s="3" t="s">
        <v>52</v>
      </c>
      <c r="C33" s="3" t="s">
        <v>53</v>
      </c>
      <c r="D33" s="4">
        <v>7</v>
      </c>
      <c r="E33" s="4">
        <v>10</v>
      </c>
      <c r="F33" s="24">
        <v>1</v>
      </c>
      <c r="G33" s="24">
        <v>3</v>
      </c>
      <c r="H33" s="24">
        <v>3</v>
      </c>
      <c r="I33" s="24">
        <v>2</v>
      </c>
      <c r="J33" s="24">
        <v>2</v>
      </c>
      <c r="K33" s="23">
        <v>2</v>
      </c>
      <c r="L33" s="23">
        <v>2</v>
      </c>
      <c r="M33" s="23">
        <v>1</v>
      </c>
      <c r="N33" s="23">
        <v>0</v>
      </c>
      <c r="O33" s="28">
        <f t="shared" si="0"/>
        <v>26</v>
      </c>
      <c r="P33" s="23"/>
    </row>
    <row r="34" spans="1:16" ht="40.200000000000003" thickBot="1" x14ac:dyDescent="0.3">
      <c r="A34" s="2">
        <v>32</v>
      </c>
      <c r="B34" s="3" t="s">
        <v>54</v>
      </c>
      <c r="C34" s="3" t="s">
        <v>55</v>
      </c>
      <c r="D34" s="4">
        <v>8</v>
      </c>
      <c r="E34" s="4"/>
      <c r="F34" s="24"/>
      <c r="G34" s="24"/>
      <c r="H34" s="24"/>
      <c r="I34" s="24"/>
      <c r="J34" s="26"/>
      <c r="K34" s="23"/>
      <c r="L34" s="23"/>
      <c r="M34" s="23"/>
      <c r="N34" s="23"/>
      <c r="O34" s="28">
        <f t="shared" si="0"/>
        <v>0</v>
      </c>
      <c r="P34" s="23"/>
    </row>
    <row r="35" spans="1:16" ht="27" thickBot="1" x14ac:dyDescent="0.3">
      <c r="A35" s="2">
        <v>33</v>
      </c>
      <c r="B35" s="3" t="s">
        <v>56</v>
      </c>
      <c r="C35" s="3" t="s">
        <v>2</v>
      </c>
      <c r="D35" s="4">
        <v>7</v>
      </c>
      <c r="E35" s="4"/>
      <c r="F35" s="24"/>
      <c r="G35" s="24"/>
      <c r="H35" s="24"/>
      <c r="I35" s="24"/>
      <c r="J35" s="24"/>
      <c r="K35" s="23"/>
      <c r="L35" s="23"/>
      <c r="M35" s="23"/>
      <c r="N35" s="23"/>
      <c r="O35" s="28">
        <f t="shared" si="0"/>
        <v>0</v>
      </c>
      <c r="P35" s="23"/>
    </row>
    <row r="36" spans="1:16" ht="53.4" thickBot="1" x14ac:dyDescent="0.3">
      <c r="A36" s="2">
        <v>34</v>
      </c>
      <c r="B36" s="3" t="s">
        <v>57</v>
      </c>
      <c r="C36" s="3" t="s">
        <v>58</v>
      </c>
      <c r="D36" s="4">
        <v>7</v>
      </c>
      <c r="E36" s="4">
        <v>17</v>
      </c>
      <c r="F36" s="24">
        <v>0</v>
      </c>
      <c r="G36" s="24">
        <v>3</v>
      </c>
      <c r="H36" s="24">
        <v>2</v>
      </c>
      <c r="I36" s="24">
        <v>1</v>
      </c>
      <c r="J36" s="26">
        <v>3</v>
      </c>
      <c r="K36" s="23">
        <v>3</v>
      </c>
      <c r="L36" s="23">
        <v>1</v>
      </c>
      <c r="M36" s="23">
        <v>5</v>
      </c>
      <c r="N36" s="23">
        <v>0</v>
      </c>
      <c r="O36" s="28">
        <f t="shared" si="0"/>
        <v>35</v>
      </c>
      <c r="P36" s="23"/>
    </row>
    <row r="37" spans="1:16" ht="53.4" thickBot="1" x14ac:dyDescent="0.3">
      <c r="A37" s="2">
        <v>35</v>
      </c>
      <c r="B37" s="3" t="s">
        <v>59</v>
      </c>
      <c r="C37" s="3" t="s">
        <v>60</v>
      </c>
      <c r="D37" s="4">
        <v>5</v>
      </c>
      <c r="E37" s="4">
        <v>3</v>
      </c>
      <c r="F37" s="24">
        <v>0</v>
      </c>
      <c r="G37" s="24">
        <v>0</v>
      </c>
      <c r="H37" s="24">
        <v>0</v>
      </c>
      <c r="I37" s="24">
        <v>0</v>
      </c>
      <c r="J37" s="24">
        <v>2</v>
      </c>
      <c r="K37" s="23">
        <v>2</v>
      </c>
      <c r="L37" s="23">
        <v>2</v>
      </c>
      <c r="M37" s="23">
        <v>5</v>
      </c>
      <c r="N37" s="23">
        <v>0</v>
      </c>
      <c r="O37" s="28">
        <f t="shared" si="0"/>
        <v>14</v>
      </c>
      <c r="P37" s="23"/>
    </row>
    <row r="38" spans="1:16" ht="106.2" thickBot="1" x14ac:dyDescent="0.3">
      <c r="A38" s="2">
        <v>36</v>
      </c>
      <c r="B38" s="3" t="s">
        <v>61</v>
      </c>
      <c r="C38" s="3" t="s">
        <v>62</v>
      </c>
      <c r="D38" s="4">
        <v>7</v>
      </c>
      <c r="E38" s="4">
        <v>5</v>
      </c>
      <c r="F38" s="24">
        <v>0</v>
      </c>
      <c r="G38" s="24">
        <v>4</v>
      </c>
      <c r="H38" s="24">
        <v>6</v>
      </c>
      <c r="I38" s="24">
        <v>3</v>
      </c>
      <c r="J38" s="24">
        <v>7</v>
      </c>
      <c r="K38" s="23">
        <v>6</v>
      </c>
      <c r="L38" s="23">
        <v>2</v>
      </c>
      <c r="M38" s="23">
        <v>5</v>
      </c>
      <c r="N38" s="23">
        <v>0</v>
      </c>
      <c r="O38" s="28">
        <f t="shared" si="0"/>
        <v>38</v>
      </c>
      <c r="P38" s="23"/>
    </row>
    <row r="39" spans="1:16" ht="27" thickBot="1" x14ac:dyDescent="0.3">
      <c r="A39" s="2">
        <v>37</v>
      </c>
      <c r="B39" s="3" t="s">
        <v>63</v>
      </c>
      <c r="C39" s="3" t="s">
        <v>41</v>
      </c>
      <c r="D39" s="4">
        <v>5</v>
      </c>
      <c r="E39" s="4"/>
      <c r="F39" s="24"/>
      <c r="G39" s="24"/>
      <c r="H39" s="24"/>
      <c r="I39" s="24"/>
      <c r="J39" s="24"/>
      <c r="K39" s="23"/>
      <c r="L39" s="23"/>
      <c r="M39" s="23"/>
      <c r="N39" s="23"/>
      <c r="O39" s="28">
        <f t="shared" si="0"/>
        <v>0</v>
      </c>
      <c r="P39" s="23"/>
    </row>
    <row r="40" spans="1:16" ht="66.599999999999994" thickBot="1" x14ac:dyDescent="0.3">
      <c r="A40" s="2">
        <v>38</v>
      </c>
      <c r="B40" s="5" t="s">
        <v>64</v>
      </c>
      <c r="C40" s="5" t="s">
        <v>4</v>
      </c>
      <c r="D40" s="6">
        <v>7</v>
      </c>
      <c r="E40" s="6"/>
      <c r="F40" s="24"/>
      <c r="G40" s="24"/>
      <c r="H40" s="24"/>
      <c r="I40" s="24"/>
      <c r="J40" s="24"/>
      <c r="K40" s="23"/>
      <c r="L40" s="23"/>
      <c r="M40" s="23"/>
      <c r="N40" s="23"/>
      <c r="O40" s="28">
        <f t="shared" si="0"/>
        <v>0</v>
      </c>
      <c r="P40" s="23"/>
    </row>
    <row r="41" spans="1:16" ht="79.8" thickBot="1" x14ac:dyDescent="0.3">
      <c r="A41" s="2">
        <v>39</v>
      </c>
      <c r="B41" s="3" t="s">
        <v>65</v>
      </c>
      <c r="C41" s="3" t="s">
        <v>66</v>
      </c>
      <c r="D41" s="4">
        <v>6</v>
      </c>
      <c r="E41" s="4">
        <v>8</v>
      </c>
      <c r="F41" s="24">
        <v>0</v>
      </c>
      <c r="G41" s="24">
        <v>4</v>
      </c>
      <c r="H41" s="24">
        <v>4</v>
      </c>
      <c r="I41" s="24">
        <v>3</v>
      </c>
      <c r="J41" s="24">
        <v>5</v>
      </c>
      <c r="K41" s="23">
        <v>3</v>
      </c>
      <c r="L41" s="23">
        <v>2</v>
      </c>
      <c r="M41" s="23">
        <v>5</v>
      </c>
      <c r="N41" s="23">
        <v>1</v>
      </c>
      <c r="O41" s="28">
        <f t="shared" si="0"/>
        <v>35</v>
      </c>
      <c r="P41" s="23"/>
    </row>
    <row r="42" spans="1:16" ht="53.4" thickBot="1" x14ac:dyDescent="0.3">
      <c r="A42" s="2">
        <v>40</v>
      </c>
      <c r="B42" s="3" t="s">
        <v>67</v>
      </c>
      <c r="C42" s="3" t="s">
        <v>68</v>
      </c>
      <c r="D42" s="4">
        <v>6</v>
      </c>
      <c r="E42" s="4">
        <v>5</v>
      </c>
      <c r="F42" s="24">
        <v>0</v>
      </c>
      <c r="G42" s="24">
        <v>4</v>
      </c>
      <c r="H42" s="24">
        <v>5</v>
      </c>
      <c r="I42" s="24">
        <v>2</v>
      </c>
      <c r="J42" s="27">
        <v>5</v>
      </c>
      <c r="K42" s="24">
        <v>4</v>
      </c>
      <c r="L42" s="23">
        <v>1</v>
      </c>
      <c r="M42" s="23">
        <v>5</v>
      </c>
      <c r="N42" s="23">
        <v>0</v>
      </c>
      <c r="O42" s="28">
        <f t="shared" si="0"/>
        <v>31</v>
      </c>
      <c r="P42" s="23"/>
    </row>
    <row r="43" spans="1:16" ht="40.200000000000003" thickBot="1" x14ac:dyDescent="0.3">
      <c r="A43" s="2">
        <v>41</v>
      </c>
      <c r="B43" s="3" t="s">
        <v>69</v>
      </c>
      <c r="C43" s="3" t="s">
        <v>70</v>
      </c>
      <c r="D43" s="4">
        <v>5</v>
      </c>
      <c r="E43" s="4">
        <v>4</v>
      </c>
      <c r="F43" s="24">
        <v>0</v>
      </c>
      <c r="G43" s="24">
        <v>3</v>
      </c>
      <c r="H43" s="24">
        <v>3</v>
      </c>
      <c r="I43" s="24">
        <v>3</v>
      </c>
      <c r="J43" s="24">
        <v>3</v>
      </c>
      <c r="K43" s="23">
        <v>3</v>
      </c>
      <c r="L43" s="23">
        <v>3</v>
      </c>
      <c r="M43" s="23">
        <v>5</v>
      </c>
      <c r="N43" s="23">
        <v>0</v>
      </c>
      <c r="O43" s="28">
        <f t="shared" si="0"/>
        <v>27</v>
      </c>
      <c r="P43" s="23"/>
    </row>
    <row r="44" spans="1:16" ht="27" thickBot="1" x14ac:dyDescent="0.3">
      <c r="A44" s="2">
        <v>42</v>
      </c>
      <c r="B44" s="3" t="s">
        <v>71</v>
      </c>
      <c r="C44" s="3" t="s">
        <v>72</v>
      </c>
      <c r="D44" s="4">
        <v>6</v>
      </c>
      <c r="E44" s="4"/>
      <c r="F44" s="24"/>
      <c r="G44" s="24"/>
      <c r="H44" s="24"/>
      <c r="I44" s="24"/>
      <c r="J44" s="24"/>
      <c r="K44" s="23"/>
      <c r="L44" s="23"/>
      <c r="M44" s="23"/>
      <c r="N44" s="23"/>
      <c r="O44" s="28">
        <f t="shared" si="0"/>
        <v>0</v>
      </c>
      <c r="P44" s="23"/>
    </row>
    <row r="45" spans="1:16" ht="53.4" thickBot="1" x14ac:dyDescent="0.3">
      <c r="A45" s="2">
        <v>43</v>
      </c>
      <c r="B45" s="3" t="s">
        <v>73</v>
      </c>
      <c r="C45" s="3" t="s">
        <v>58</v>
      </c>
      <c r="D45" s="4">
        <v>6</v>
      </c>
      <c r="E45" s="4">
        <v>7</v>
      </c>
      <c r="F45" s="24">
        <v>0</v>
      </c>
      <c r="G45" s="24">
        <v>7</v>
      </c>
      <c r="H45" s="24">
        <v>9</v>
      </c>
      <c r="I45" s="24">
        <v>3</v>
      </c>
      <c r="J45" s="24">
        <v>5</v>
      </c>
      <c r="K45" s="23">
        <v>6</v>
      </c>
      <c r="L45" s="23">
        <v>2</v>
      </c>
      <c r="M45" s="23">
        <v>5</v>
      </c>
      <c r="N45" s="23">
        <v>1</v>
      </c>
      <c r="O45" s="28">
        <f t="shared" si="0"/>
        <v>45</v>
      </c>
      <c r="P45" s="23"/>
    </row>
    <row r="46" spans="1:16" ht="53.4" thickBot="1" x14ac:dyDescent="0.3">
      <c r="A46" s="2">
        <v>44</v>
      </c>
      <c r="B46" s="3" t="s">
        <v>74</v>
      </c>
      <c r="C46" s="3" t="s">
        <v>6</v>
      </c>
      <c r="D46" s="4">
        <v>5</v>
      </c>
      <c r="E46" s="4">
        <v>2</v>
      </c>
      <c r="F46" s="24">
        <v>0</v>
      </c>
      <c r="G46" s="24">
        <v>3</v>
      </c>
      <c r="H46" s="24">
        <v>3</v>
      </c>
      <c r="I46" s="24">
        <v>2</v>
      </c>
      <c r="J46" s="24">
        <v>2</v>
      </c>
      <c r="K46" s="23"/>
      <c r="L46" s="23">
        <v>2</v>
      </c>
      <c r="M46" s="23">
        <v>5</v>
      </c>
      <c r="N46" s="23">
        <v>0</v>
      </c>
      <c r="O46" s="28">
        <f t="shared" si="0"/>
        <v>19</v>
      </c>
      <c r="P46" s="23"/>
    </row>
    <row r="47" spans="1:16" ht="93" thickBot="1" x14ac:dyDescent="0.3">
      <c r="A47" s="2">
        <v>45</v>
      </c>
      <c r="B47" s="3" t="s">
        <v>75</v>
      </c>
      <c r="C47" s="3" t="s">
        <v>76</v>
      </c>
      <c r="D47" s="4">
        <v>7</v>
      </c>
      <c r="E47" s="4"/>
      <c r="F47" s="24"/>
      <c r="G47" s="24"/>
      <c r="H47" s="24"/>
      <c r="I47" s="24"/>
      <c r="J47" s="24"/>
      <c r="K47" s="23"/>
      <c r="L47" s="23"/>
      <c r="M47" s="23"/>
      <c r="N47" s="23"/>
      <c r="O47" s="28">
        <f t="shared" si="0"/>
        <v>0</v>
      </c>
      <c r="P47" s="23"/>
    </row>
    <row r="48" spans="1:16" ht="40.200000000000003" thickBot="1" x14ac:dyDescent="0.3">
      <c r="A48" s="2">
        <v>46</v>
      </c>
      <c r="B48" s="3" t="s">
        <v>77</v>
      </c>
      <c r="C48" s="3" t="s">
        <v>78</v>
      </c>
      <c r="D48" s="4">
        <v>8</v>
      </c>
      <c r="E48" s="4"/>
      <c r="F48" s="24"/>
      <c r="G48" s="24"/>
      <c r="H48" s="24"/>
      <c r="I48" s="24"/>
      <c r="J48" s="24"/>
      <c r="K48" s="23"/>
      <c r="L48" s="23"/>
      <c r="M48" s="23"/>
      <c r="N48" s="23"/>
      <c r="O48" s="28">
        <f t="shared" si="0"/>
        <v>0</v>
      </c>
      <c r="P48" s="23"/>
    </row>
    <row r="49" spans="1:16" ht="27" thickBot="1" x14ac:dyDescent="0.3">
      <c r="A49" s="2">
        <v>47</v>
      </c>
      <c r="B49" s="3" t="s">
        <v>79</v>
      </c>
      <c r="C49" s="3" t="s">
        <v>80</v>
      </c>
      <c r="D49" s="4">
        <v>7</v>
      </c>
      <c r="E49" s="4"/>
      <c r="F49" s="24"/>
      <c r="G49" s="24"/>
      <c r="H49" s="24"/>
      <c r="I49" s="24"/>
      <c r="J49" s="24"/>
      <c r="K49" s="23"/>
      <c r="L49" s="23"/>
      <c r="M49" s="23"/>
      <c r="N49" s="23"/>
      <c r="O49" s="28">
        <f t="shared" si="0"/>
        <v>0</v>
      </c>
      <c r="P49" s="23"/>
    </row>
    <row r="50" spans="1:16" ht="66.599999999999994" thickBot="1" x14ac:dyDescent="0.3">
      <c r="A50" s="2">
        <v>48</v>
      </c>
      <c r="B50" s="3" t="s">
        <v>81</v>
      </c>
      <c r="C50" s="3" t="s">
        <v>82</v>
      </c>
      <c r="D50" s="4">
        <v>7</v>
      </c>
      <c r="E50" s="4">
        <v>7</v>
      </c>
      <c r="F50" s="24">
        <v>0</v>
      </c>
      <c r="G50" s="24">
        <v>6</v>
      </c>
      <c r="H50" s="24">
        <v>7</v>
      </c>
      <c r="I50" s="24">
        <v>2</v>
      </c>
      <c r="J50" s="24">
        <v>3</v>
      </c>
      <c r="K50" s="23">
        <v>3</v>
      </c>
      <c r="L50" s="23">
        <v>3</v>
      </c>
      <c r="M50" s="23">
        <v>5</v>
      </c>
      <c r="N50" s="23">
        <v>1</v>
      </c>
      <c r="O50" s="28">
        <f t="shared" si="0"/>
        <v>37</v>
      </c>
      <c r="P50" s="23"/>
    </row>
    <row r="51" spans="1:16" ht="53.4" thickBot="1" x14ac:dyDescent="0.3">
      <c r="A51" s="2">
        <v>49</v>
      </c>
      <c r="B51" s="3" t="s">
        <v>83</v>
      </c>
      <c r="C51" s="3" t="s">
        <v>84</v>
      </c>
      <c r="D51" s="4">
        <v>7</v>
      </c>
      <c r="E51" s="4">
        <v>8</v>
      </c>
      <c r="F51" s="24">
        <v>0</v>
      </c>
      <c r="G51" s="24">
        <v>6</v>
      </c>
      <c r="H51" s="24">
        <v>4</v>
      </c>
      <c r="I51" s="24">
        <v>3</v>
      </c>
      <c r="J51" s="24">
        <v>3</v>
      </c>
      <c r="K51" s="23">
        <v>3</v>
      </c>
      <c r="L51" s="23">
        <v>1</v>
      </c>
      <c r="M51" s="23">
        <v>1</v>
      </c>
      <c r="N51" s="23">
        <v>0</v>
      </c>
      <c r="O51" s="28">
        <f t="shared" si="0"/>
        <v>29</v>
      </c>
      <c r="P51" s="23"/>
    </row>
    <row r="52" spans="1:16" ht="53.4" thickBot="1" x14ac:dyDescent="0.3">
      <c r="A52" s="2">
        <v>50</v>
      </c>
      <c r="B52" s="3" t="s">
        <v>85</v>
      </c>
      <c r="C52" s="3" t="s">
        <v>27</v>
      </c>
      <c r="D52" s="4">
        <v>7</v>
      </c>
      <c r="E52" s="4">
        <v>7</v>
      </c>
      <c r="F52" s="24">
        <v>0</v>
      </c>
      <c r="G52" s="24">
        <v>3</v>
      </c>
      <c r="H52" s="24">
        <v>3</v>
      </c>
      <c r="I52" s="24">
        <v>3</v>
      </c>
      <c r="J52" s="24">
        <v>4</v>
      </c>
      <c r="K52" s="23">
        <v>2</v>
      </c>
      <c r="L52" s="23">
        <v>2</v>
      </c>
      <c r="M52" s="23">
        <v>5</v>
      </c>
      <c r="N52" s="23">
        <v>0</v>
      </c>
      <c r="O52" s="28">
        <f t="shared" si="0"/>
        <v>29</v>
      </c>
      <c r="P52" s="23"/>
    </row>
    <row r="53" spans="1:16" ht="53.4" thickBot="1" x14ac:dyDescent="0.3">
      <c r="A53" s="2">
        <v>51</v>
      </c>
      <c r="B53" s="3" t="s">
        <v>86</v>
      </c>
      <c r="C53" s="3" t="s">
        <v>6</v>
      </c>
      <c r="D53" s="4">
        <v>7</v>
      </c>
      <c r="E53" s="4">
        <v>5</v>
      </c>
      <c r="F53" s="24">
        <v>0</v>
      </c>
      <c r="G53" s="24">
        <v>2</v>
      </c>
      <c r="H53" s="24">
        <v>3</v>
      </c>
      <c r="I53" s="24">
        <v>2</v>
      </c>
      <c r="J53" s="24">
        <v>3</v>
      </c>
      <c r="K53" s="23">
        <v>3</v>
      </c>
      <c r="L53" s="23">
        <v>3</v>
      </c>
      <c r="M53" s="23">
        <v>5</v>
      </c>
      <c r="N53" s="23">
        <v>0</v>
      </c>
      <c r="O53" s="28">
        <f t="shared" si="0"/>
        <v>26</v>
      </c>
      <c r="P53" s="23"/>
    </row>
    <row r="54" spans="1:16" ht="33.6" customHeight="1" thickBot="1" x14ac:dyDescent="0.3">
      <c r="A54" s="2">
        <v>52</v>
      </c>
      <c r="B54" s="3" t="s">
        <v>134</v>
      </c>
      <c r="C54" s="3" t="s">
        <v>135</v>
      </c>
      <c r="D54" s="4">
        <v>7</v>
      </c>
      <c r="E54" s="4">
        <v>15</v>
      </c>
      <c r="F54" s="24">
        <v>0</v>
      </c>
      <c r="G54" s="24">
        <v>3</v>
      </c>
      <c r="H54" s="24">
        <v>7</v>
      </c>
      <c r="I54" s="24">
        <v>3</v>
      </c>
      <c r="J54" s="24">
        <v>6</v>
      </c>
      <c r="K54" s="23">
        <v>6</v>
      </c>
      <c r="L54" s="23">
        <v>3</v>
      </c>
      <c r="M54" s="23">
        <v>5</v>
      </c>
      <c r="N54" s="23">
        <v>2</v>
      </c>
      <c r="O54" s="28">
        <f t="shared" si="0"/>
        <v>50</v>
      </c>
      <c r="P54" s="23"/>
    </row>
    <row r="55" spans="1:16" ht="53.4" thickBot="1" x14ac:dyDescent="0.3">
      <c r="A55" s="2">
        <v>53</v>
      </c>
      <c r="B55" s="3" t="s">
        <v>87</v>
      </c>
      <c r="C55" s="3" t="s">
        <v>88</v>
      </c>
      <c r="D55" s="4">
        <v>7</v>
      </c>
      <c r="E55" s="4">
        <v>3</v>
      </c>
      <c r="F55" s="24">
        <v>0</v>
      </c>
      <c r="G55" s="24">
        <v>4</v>
      </c>
      <c r="H55" s="24">
        <v>7</v>
      </c>
      <c r="I55" s="24">
        <v>3</v>
      </c>
      <c r="J55" s="24">
        <v>4</v>
      </c>
      <c r="K55" s="23">
        <v>3</v>
      </c>
      <c r="L55" s="23">
        <v>3</v>
      </c>
      <c r="M55" s="23">
        <v>5</v>
      </c>
      <c r="N55" s="23">
        <v>0</v>
      </c>
      <c r="O55" s="28">
        <f t="shared" si="0"/>
        <v>32</v>
      </c>
      <c r="P55" s="23"/>
    </row>
    <row r="56" spans="1:16" ht="53.4" thickBot="1" x14ac:dyDescent="0.3">
      <c r="A56" s="2">
        <v>54</v>
      </c>
      <c r="B56" s="3" t="s">
        <v>89</v>
      </c>
      <c r="C56" s="3" t="s">
        <v>6</v>
      </c>
      <c r="D56" s="4">
        <v>5</v>
      </c>
      <c r="E56" s="4">
        <v>2</v>
      </c>
      <c r="F56" s="24">
        <v>0</v>
      </c>
      <c r="G56" s="24">
        <v>5</v>
      </c>
      <c r="H56" s="24">
        <v>3</v>
      </c>
      <c r="I56" s="24">
        <v>2</v>
      </c>
      <c r="J56" s="24">
        <v>4</v>
      </c>
      <c r="K56" s="23">
        <v>4</v>
      </c>
      <c r="L56" s="23">
        <v>3</v>
      </c>
      <c r="M56" s="23">
        <v>5</v>
      </c>
      <c r="N56" s="23">
        <v>1</v>
      </c>
      <c r="O56" s="28">
        <f t="shared" si="0"/>
        <v>29</v>
      </c>
      <c r="P56" s="23"/>
    </row>
    <row r="57" spans="1:16" ht="53.4" thickBot="1" x14ac:dyDescent="0.3">
      <c r="A57" s="2">
        <v>55</v>
      </c>
      <c r="B57" s="5" t="s">
        <v>133</v>
      </c>
      <c r="C57" s="3" t="s">
        <v>6</v>
      </c>
      <c r="D57" s="4">
        <v>6</v>
      </c>
      <c r="E57" s="4">
        <v>7</v>
      </c>
      <c r="F57" s="24">
        <v>0</v>
      </c>
      <c r="G57" s="24">
        <v>3</v>
      </c>
      <c r="H57" s="24">
        <v>4</v>
      </c>
      <c r="I57" s="24">
        <v>3</v>
      </c>
      <c r="J57" s="24">
        <v>3</v>
      </c>
      <c r="K57" s="23">
        <v>3</v>
      </c>
      <c r="L57" s="23">
        <v>3</v>
      </c>
      <c r="M57" s="23">
        <v>0</v>
      </c>
      <c r="N57" s="23">
        <v>0</v>
      </c>
      <c r="O57" s="28">
        <f t="shared" si="0"/>
        <v>26</v>
      </c>
      <c r="P57" s="23"/>
    </row>
    <row r="58" spans="1:16" ht="53.4" thickBot="1" x14ac:dyDescent="0.3">
      <c r="A58" s="2">
        <v>56</v>
      </c>
      <c r="B58" s="3" t="s">
        <v>90</v>
      </c>
      <c r="C58" s="3" t="s">
        <v>91</v>
      </c>
      <c r="D58" s="4">
        <v>7</v>
      </c>
      <c r="E58" s="4">
        <v>7</v>
      </c>
      <c r="F58" s="24">
        <v>0</v>
      </c>
      <c r="G58" s="24">
        <v>4</v>
      </c>
      <c r="H58" s="24">
        <v>6</v>
      </c>
      <c r="I58" s="27">
        <v>3</v>
      </c>
      <c r="J58" s="24">
        <v>7</v>
      </c>
      <c r="K58" s="23">
        <v>10</v>
      </c>
      <c r="L58" s="23">
        <v>3</v>
      </c>
      <c r="M58" s="23">
        <v>5</v>
      </c>
      <c r="N58" s="23">
        <v>5</v>
      </c>
      <c r="O58" s="28">
        <f t="shared" si="0"/>
        <v>50</v>
      </c>
      <c r="P58" s="23"/>
    </row>
    <row r="59" spans="1:16" ht="53.4" thickBot="1" x14ac:dyDescent="0.3">
      <c r="A59" s="2">
        <v>57</v>
      </c>
      <c r="B59" s="3" t="s">
        <v>92</v>
      </c>
      <c r="C59" s="3" t="s">
        <v>93</v>
      </c>
      <c r="D59" s="4">
        <v>7</v>
      </c>
      <c r="E59" s="4">
        <v>10</v>
      </c>
      <c r="F59" s="24">
        <v>0</v>
      </c>
      <c r="G59" s="24">
        <v>7</v>
      </c>
      <c r="H59" s="24">
        <v>10</v>
      </c>
      <c r="I59" s="24">
        <v>3</v>
      </c>
      <c r="J59" s="24">
        <v>7</v>
      </c>
      <c r="K59" s="23">
        <v>10</v>
      </c>
      <c r="L59" s="23">
        <v>3</v>
      </c>
      <c r="M59" s="23">
        <v>5</v>
      </c>
      <c r="N59" s="23">
        <v>5</v>
      </c>
      <c r="O59" s="28">
        <f t="shared" si="0"/>
        <v>60</v>
      </c>
      <c r="P59" s="23"/>
    </row>
    <row r="60" spans="1:16" ht="66.599999999999994" thickBot="1" x14ac:dyDescent="0.3">
      <c r="A60" s="2">
        <v>58</v>
      </c>
      <c r="B60" s="3" t="s">
        <v>94</v>
      </c>
      <c r="C60" s="3" t="s">
        <v>4</v>
      </c>
      <c r="D60" s="4">
        <v>7</v>
      </c>
      <c r="E60" s="4">
        <v>7</v>
      </c>
      <c r="F60" s="24">
        <v>0</v>
      </c>
      <c r="G60" s="24">
        <v>4</v>
      </c>
      <c r="H60" s="24">
        <v>3</v>
      </c>
      <c r="I60" s="24">
        <v>3</v>
      </c>
      <c r="J60" s="24">
        <v>3</v>
      </c>
      <c r="K60" s="23">
        <v>3</v>
      </c>
      <c r="L60" s="23">
        <v>3</v>
      </c>
      <c r="M60" s="23">
        <v>1</v>
      </c>
      <c r="N60" s="23">
        <v>0</v>
      </c>
      <c r="O60" s="28">
        <f t="shared" si="0"/>
        <v>27</v>
      </c>
      <c r="P60" s="23"/>
    </row>
    <row r="61" spans="1:16" ht="53.4" thickBot="1" x14ac:dyDescent="0.3">
      <c r="A61" s="2">
        <v>59</v>
      </c>
      <c r="B61" s="3" t="s">
        <v>95</v>
      </c>
      <c r="C61" s="3" t="s">
        <v>96</v>
      </c>
      <c r="D61" s="4">
        <v>6</v>
      </c>
      <c r="E61" s="4">
        <v>0</v>
      </c>
      <c r="F61" s="24">
        <v>0</v>
      </c>
      <c r="G61" s="24">
        <v>2</v>
      </c>
      <c r="H61" s="24">
        <v>2</v>
      </c>
      <c r="I61" s="24">
        <v>2</v>
      </c>
      <c r="J61" s="24">
        <v>2</v>
      </c>
      <c r="K61" s="23">
        <v>2</v>
      </c>
      <c r="L61" s="23">
        <v>2</v>
      </c>
      <c r="M61" s="23">
        <v>5</v>
      </c>
      <c r="N61" s="23">
        <v>0</v>
      </c>
      <c r="O61" s="28">
        <f t="shared" si="0"/>
        <v>17</v>
      </c>
      <c r="P61" s="23"/>
    </row>
    <row r="62" spans="1:16" ht="27" thickBot="1" x14ac:dyDescent="0.3">
      <c r="A62" s="2">
        <v>60</v>
      </c>
      <c r="B62" s="3" t="s">
        <v>97</v>
      </c>
      <c r="C62" s="3" t="s">
        <v>2</v>
      </c>
      <c r="D62" s="4">
        <v>8</v>
      </c>
      <c r="E62" s="4"/>
      <c r="F62" s="24"/>
      <c r="G62" s="24"/>
      <c r="H62" s="24"/>
      <c r="I62" s="24"/>
      <c r="J62" s="24"/>
      <c r="K62" s="23"/>
      <c r="L62" s="23"/>
      <c r="M62" s="23"/>
      <c r="N62" s="23"/>
      <c r="O62" s="28">
        <f t="shared" si="0"/>
        <v>0</v>
      </c>
      <c r="P62" s="23"/>
    </row>
    <row r="63" spans="1:16" ht="27" thickBot="1" x14ac:dyDescent="0.3">
      <c r="A63" s="2">
        <v>61</v>
      </c>
      <c r="B63" s="3" t="s">
        <v>98</v>
      </c>
      <c r="C63" s="3" t="s">
        <v>2</v>
      </c>
      <c r="D63" s="4">
        <v>8</v>
      </c>
      <c r="E63" s="4">
        <v>10</v>
      </c>
      <c r="F63" s="24">
        <v>0</v>
      </c>
      <c r="G63" s="24">
        <v>6</v>
      </c>
      <c r="H63" s="24">
        <v>7</v>
      </c>
      <c r="I63" s="27">
        <v>3</v>
      </c>
      <c r="J63" s="24">
        <v>5</v>
      </c>
      <c r="K63" s="23">
        <v>6</v>
      </c>
      <c r="L63" s="23">
        <v>3</v>
      </c>
      <c r="M63" s="23">
        <v>5</v>
      </c>
      <c r="N63" s="23">
        <v>5</v>
      </c>
      <c r="O63" s="28">
        <f t="shared" si="0"/>
        <v>50</v>
      </c>
      <c r="P63" s="23"/>
    </row>
    <row r="64" spans="1:16" ht="27" thickBot="1" x14ac:dyDescent="0.3">
      <c r="A64" s="2">
        <v>62</v>
      </c>
      <c r="B64" s="3" t="s">
        <v>99</v>
      </c>
      <c r="C64" s="3" t="s">
        <v>2</v>
      </c>
      <c r="D64" s="4">
        <v>8</v>
      </c>
      <c r="E64" s="4">
        <v>15</v>
      </c>
      <c r="F64" s="24">
        <v>0</v>
      </c>
      <c r="G64" s="24">
        <v>6</v>
      </c>
      <c r="H64" s="24">
        <v>8</v>
      </c>
      <c r="I64" s="24">
        <v>3</v>
      </c>
      <c r="J64" s="24">
        <v>3</v>
      </c>
      <c r="K64" s="23">
        <v>4</v>
      </c>
      <c r="L64" s="23">
        <v>2</v>
      </c>
      <c r="M64" s="23">
        <v>5</v>
      </c>
      <c r="N64" s="23">
        <v>0</v>
      </c>
      <c r="O64" s="28">
        <f t="shared" si="0"/>
        <v>46</v>
      </c>
      <c r="P64" s="23"/>
    </row>
    <row r="65" spans="1:16" ht="27" thickBot="1" x14ac:dyDescent="0.3">
      <c r="A65" s="2">
        <v>63</v>
      </c>
      <c r="B65" s="3" t="s">
        <v>100</v>
      </c>
      <c r="C65" s="3" t="s">
        <v>36</v>
      </c>
      <c r="D65" s="4">
        <v>7</v>
      </c>
      <c r="E65" s="4">
        <v>10</v>
      </c>
      <c r="F65" s="24">
        <v>4</v>
      </c>
      <c r="G65" s="24">
        <v>5</v>
      </c>
      <c r="H65" s="24">
        <v>5</v>
      </c>
      <c r="I65" s="24">
        <v>3</v>
      </c>
      <c r="J65" s="24">
        <v>3</v>
      </c>
      <c r="K65" s="23">
        <v>3</v>
      </c>
      <c r="L65" s="23">
        <v>2</v>
      </c>
      <c r="M65" s="23">
        <v>5</v>
      </c>
      <c r="N65" s="23">
        <v>1</v>
      </c>
      <c r="O65" s="28">
        <f t="shared" si="0"/>
        <v>41</v>
      </c>
      <c r="P65" s="23"/>
    </row>
    <row r="66" spans="1:16" ht="53.4" thickBot="1" x14ac:dyDescent="0.3">
      <c r="A66" s="2">
        <v>64</v>
      </c>
      <c r="B66" s="3" t="s">
        <v>101</v>
      </c>
      <c r="C66" s="3" t="s">
        <v>88</v>
      </c>
      <c r="D66" s="4">
        <v>7</v>
      </c>
      <c r="E66" s="4">
        <v>1</v>
      </c>
      <c r="F66" s="24">
        <v>0</v>
      </c>
      <c r="G66" s="24">
        <v>2</v>
      </c>
      <c r="H66" s="24">
        <v>2</v>
      </c>
      <c r="I66" s="24">
        <v>2</v>
      </c>
      <c r="J66" s="24">
        <v>5</v>
      </c>
      <c r="K66" s="24">
        <v>3</v>
      </c>
      <c r="L66" s="23">
        <v>3</v>
      </c>
      <c r="M66" s="23">
        <v>5</v>
      </c>
      <c r="N66" s="23">
        <v>1</v>
      </c>
      <c r="O66" s="28">
        <f t="shared" si="0"/>
        <v>24</v>
      </c>
      <c r="P66" s="23"/>
    </row>
    <row r="67" spans="1:16" ht="53.4" thickBot="1" x14ac:dyDescent="0.3">
      <c r="A67" s="2">
        <v>65</v>
      </c>
      <c r="B67" s="3" t="s">
        <v>102</v>
      </c>
      <c r="C67" s="3" t="s">
        <v>103</v>
      </c>
      <c r="D67" s="4">
        <v>5</v>
      </c>
      <c r="E67" s="4">
        <v>10</v>
      </c>
      <c r="F67" s="24">
        <v>2</v>
      </c>
      <c r="G67" s="24">
        <v>4</v>
      </c>
      <c r="H67" s="24">
        <v>5</v>
      </c>
      <c r="I67" s="24">
        <v>3</v>
      </c>
      <c r="J67" s="24">
        <v>3</v>
      </c>
      <c r="K67" s="23">
        <v>3</v>
      </c>
      <c r="L67" s="23">
        <v>3</v>
      </c>
      <c r="M67" s="23">
        <v>5</v>
      </c>
      <c r="N67" s="23">
        <v>0</v>
      </c>
      <c r="O67" s="28">
        <f t="shared" si="0"/>
        <v>38</v>
      </c>
      <c r="P67" s="23"/>
    </row>
    <row r="68" spans="1:16" ht="53.4" thickBot="1" x14ac:dyDescent="0.3">
      <c r="A68" s="2">
        <v>66</v>
      </c>
      <c r="B68" s="3" t="s">
        <v>104</v>
      </c>
      <c r="C68" s="3" t="s">
        <v>105</v>
      </c>
      <c r="D68" s="4">
        <v>7</v>
      </c>
      <c r="E68" s="4">
        <v>10</v>
      </c>
      <c r="F68" s="24">
        <v>3</v>
      </c>
      <c r="G68" s="24">
        <v>3</v>
      </c>
      <c r="H68" s="24">
        <v>3</v>
      </c>
      <c r="I68" s="24">
        <v>3</v>
      </c>
      <c r="J68" s="24">
        <v>3</v>
      </c>
      <c r="K68" s="23">
        <v>3</v>
      </c>
      <c r="L68" s="23">
        <v>3</v>
      </c>
      <c r="M68" s="23">
        <v>5</v>
      </c>
      <c r="N68" s="23">
        <v>0</v>
      </c>
      <c r="O68" s="28">
        <f t="shared" ref="O68:O77" si="1">SUM(E68:N68)</f>
        <v>36</v>
      </c>
      <c r="P68" s="23"/>
    </row>
    <row r="69" spans="1:16" ht="53.4" thickBot="1" x14ac:dyDescent="0.3">
      <c r="A69" s="2">
        <v>67</v>
      </c>
      <c r="B69" s="3" t="s">
        <v>106</v>
      </c>
      <c r="C69" s="3" t="s">
        <v>30</v>
      </c>
      <c r="D69" s="4">
        <v>7</v>
      </c>
      <c r="E69" s="4">
        <v>10</v>
      </c>
      <c r="F69" s="24">
        <v>0</v>
      </c>
      <c r="G69" s="24">
        <v>5</v>
      </c>
      <c r="H69" s="24">
        <v>5</v>
      </c>
      <c r="I69" s="24">
        <v>3</v>
      </c>
      <c r="J69" s="24">
        <v>3</v>
      </c>
      <c r="K69" s="23">
        <v>3</v>
      </c>
      <c r="L69" s="23">
        <v>1</v>
      </c>
      <c r="M69" s="23">
        <v>0</v>
      </c>
      <c r="N69" s="23">
        <v>0</v>
      </c>
      <c r="O69" s="28">
        <f t="shared" si="1"/>
        <v>30</v>
      </c>
      <c r="P69" s="23"/>
    </row>
    <row r="70" spans="1:16" ht="40.200000000000003" thickBot="1" x14ac:dyDescent="0.3">
      <c r="A70" s="2">
        <v>68</v>
      </c>
      <c r="B70" s="3" t="s">
        <v>107</v>
      </c>
      <c r="C70" s="3" t="s">
        <v>18</v>
      </c>
      <c r="D70" s="4">
        <v>5</v>
      </c>
      <c r="E70" s="4">
        <v>7</v>
      </c>
      <c r="F70" s="24">
        <v>0</v>
      </c>
      <c r="G70" s="24">
        <v>4</v>
      </c>
      <c r="H70" s="24">
        <v>5</v>
      </c>
      <c r="I70" s="27">
        <v>3</v>
      </c>
      <c r="J70" s="24">
        <v>5</v>
      </c>
      <c r="K70" s="23">
        <v>7</v>
      </c>
      <c r="L70" s="23">
        <v>3</v>
      </c>
      <c r="M70" s="23">
        <v>5</v>
      </c>
      <c r="N70" s="23">
        <v>0</v>
      </c>
      <c r="O70" s="28">
        <f t="shared" si="1"/>
        <v>39</v>
      </c>
      <c r="P70" s="23"/>
    </row>
    <row r="71" spans="1:16" ht="93" thickBot="1" x14ac:dyDescent="0.3">
      <c r="A71" s="2">
        <v>69</v>
      </c>
      <c r="B71" s="3" t="s">
        <v>108</v>
      </c>
      <c r="C71" s="3" t="s">
        <v>76</v>
      </c>
      <c r="D71" s="4">
        <v>7</v>
      </c>
      <c r="E71" s="4"/>
      <c r="F71" s="24"/>
      <c r="G71" s="24"/>
      <c r="H71" s="24"/>
      <c r="I71" s="24"/>
      <c r="J71" s="26"/>
      <c r="K71" s="23"/>
      <c r="L71" s="23"/>
      <c r="M71" s="23"/>
      <c r="N71" s="23"/>
      <c r="O71" s="28">
        <f t="shared" si="1"/>
        <v>0</v>
      </c>
      <c r="P71" s="23"/>
    </row>
    <row r="72" spans="1:16" ht="93" thickBot="1" x14ac:dyDescent="0.3">
      <c r="A72" s="2">
        <v>70</v>
      </c>
      <c r="B72" s="3" t="s">
        <v>109</v>
      </c>
      <c r="C72" s="3" t="s">
        <v>76</v>
      </c>
      <c r="D72" s="4">
        <v>7</v>
      </c>
      <c r="E72" s="4"/>
      <c r="F72" s="24"/>
      <c r="G72" s="24"/>
      <c r="H72" s="24"/>
      <c r="I72" s="24"/>
      <c r="J72" s="24"/>
      <c r="K72" s="23"/>
      <c r="L72" s="23"/>
      <c r="M72" s="23"/>
      <c r="N72" s="23"/>
      <c r="O72" s="28">
        <f t="shared" si="1"/>
        <v>0</v>
      </c>
      <c r="P72" s="23"/>
    </row>
    <row r="73" spans="1:16" ht="66.599999999999994" thickBot="1" x14ac:dyDescent="0.3">
      <c r="A73" s="2">
        <v>71</v>
      </c>
      <c r="B73" s="3" t="s">
        <v>110</v>
      </c>
      <c r="C73" s="3" t="s">
        <v>14</v>
      </c>
      <c r="D73" s="4">
        <v>6</v>
      </c>
      <c r="E73" s="4">
        <v>4</v>
      </c>
      <c r="F73" s="24">
        <v>0</v>
      </c>
      <c r="G73" s="24">
        <v>2</v>
      </c>
      <c r="H73" s="24">
        <v>3</v>
      </c>
      <c r="I73" s="24">
        <v>2</v>
      </c>
      <c r="J73" s="24">
        <v>3</v>
      </c>
      <c r="K73" s="23">
        <v>3</v>
      </c>
      <c r="L73" s="23">
        <v>3</v>
      </c>
      <c r="M73" s="23">
        <v>5</v>
      </c>
      <c r="N73" s="23">
        <v>0</v>
      </c>
      <c r="O73" s="28">
        <f t="shared" si="1"/>
        <v>25</v>
      </c>
      <c r="P73" s="23"/>
    </row>
    <row r="74" spans="1:16" ht="40.200000000000003" thickBot="1" x14ac:dyDescent="0.3">
      <c r="A74" s="2">
        <v>72</v>
      </c>
      <c r="B74" s="3" t="s">
        <v>111</v>
      </c>
      <c r="C74" s="3" t="s">
        <v>18</v>
      </c>
      <c r="D74" s="4">
        <v>5</v>
      </c>
      <c r="E74" s="4">
        <v>8</v>
      </c>
      <c r="F74" s="24">
        <v>0</v>
      </c>
      <c r="G74" s="24">
        <v>4</v>
      </c>
      <c r="H74" s="24">
        <v>4</v>
      </c>
      <c r="I74" s="27">
        <v>3</v>
      </c>
      <c r="J74" s="24">
        <v>3</v>
      </c>
      <c r="K74" s="23">
        <v>3</v>
      </c>
      <c r="L74" s="23">
        <v>2</v>
      </c>
      <c r="M74" s="23">
        <v>5</v>
      </c>
      <c r="N74" s="23">
        <v>0</v>
      </c>
      <c r="O74" s="28">
        <f t="shared" si="1"/>
        <v>32</v>
      </c>
      <c r="P74" s="23"/>
    </row>
    <row r="75" spans="1:16" ht="66.599999999999994" thickBot="1" x14ac:dyDescent="0.3">
      <c r="A75" s="2">
        <v>73</v>
      </c>
      <c r="B75" s="3" t="s">
        <v>112</v>
      </c>
      <c r="C75" s="3" t="s">
        <v>113</v>
      </c>
      <c r="D75" s="4">
        <v>6</v>
      </c>
      <c r="E75" s="4">
        <v>10</v>
      </c>
      <c r="F75" s="24">
        <v>1</v>
      </c>
      <c r="G75" s="24">
        <v>7</v>
      </c>
      <c r="H75" s="24">
        <v>10</v>
      </c>
      <c r="I75" s="24">
        <v>3</v>
      </c>
      <c r="J75" s="24">
        <v>3</v>
      </c>
      <c r="K75" s="23">
        <v>3</v>
      </c>
      <c r="L75" s="23">
        <v>3</v>
      </c>
      <c r="M75" s="23">
        <v>5</v>
      </c>
      <c r="N75" s="23">
        <v>0</v>
      </c>
      <c r="O75" s="28">
        <f t="shared" si="1"/>
        <v>45</v>
      </c>
      <c r="P75" s="23"/>
    </row>
    <row r="76" spans="1:16" ht="66.599999999999994" thickBot="1" x14ac:dyDescent="0.3">
      <c r="A76" s="2">
        <v>74</v>
      </c>
      <c r="B76" s="3" t="s">
        <v>114</v>
      </c>
      <c r="C76" s="3" t="s">
        <v>82</v>
      </c>
      <c r="D76" s="4">
        <v>7</v>
      </c>
      <c r="E76" s="4">
        <v>15</v>
      </c>
      <c r="F76" s="24">
        <v>0</v>
      </c>
      <c r="G76" s="24">
        <v>5</v>
      </c>
      <c r="H76" s="24">
        <v>6</v>
      </c>
      <c r="I76" s="24">
        <v>3</v>
      </c>
      <c r="J76" s="24">
        <v>3</v>
      </c>
      <c r="K76" s="23">
        <v>3</v>
      </c>
      <c r="L76" s="23">
        <v>3</v>
      </c>
      <c r="M76" s="23">
        <v>1</v>
      </c>
      <c r="N76" s="23">
        <v>0</v>
      </c>
      <c r="O76" s="28">
        <f t="shared" si="1"/>
        <v>39</v>
      </c>
      <c r="P76" s="23"/>
    </row>
    <row r="77" spans="1:16" ht="53.4" thickBot="1" x14ac:dyDescent="0.3">
      <c r="A77" s="2">
        <v>75</v>
      </c>
      <c r="B77" s="3" t="s">
        <v>115</v>
      </c>
      <c r="C77" s="3" t="s">
        <v>93</v>
      </c>
      <c r="D77" s="4">
        <v>4</v>
      </c>
      <c r="E77" s="4">
        <v>17</v>
      </c>
      <c r="F77" s="24">
        <v>0</v>
      </c>
      <c r="G77" s="24">
        <v>6</v>
      </c>
      <c r="H77" s="24">
        <v>5</v>
      </c>
      <c r="I77" s="24">
        <v>3</v>
      </c>
      <c r="J77" s="24">
        <v>5</v>
      </c>
      <c r="K77" s="23">
        <v>3</v>
      </c>
      <c r="L77" s="23">
        <v>3</v>
      </c>
      <c r="M77" s="23">
        <v>5</v>
      </c>
      <c r="N77" s="23">
        <v>1</v>
      </c>
      <c r="O77" s="28">
        <f t="shared" si="1"/>
        <v>48</v>
      </c>
      <c r="P77" s="23"/>
    </row>
  </sheetData>
  <mergeCells count="9">
    <mergeCell ref="D1:D2"/>
    <mergeCell ref="C1:C2"/>
    <mergeCell ref="B1:B2"/>
    <mergeCell ref="A1:A2"/>
    <mergeCell ref="G1:I1"/>
    <mergeCell ref="J1:N1"/>
    <mergeCell ref="O1:O2"/>
    <mergeCell ref="P1:P2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77"/>
  <sheetViews>
    <sheetView workbookViewId="0">
      <pane ySplit="3" topLeftCell="A4" activePane="bottomLeft" state="frozen"/>
      <selection pane="bottomLeft" activeCell="H67" sqref="H67"/>
    </sheetView>
  </sheetViews>
  <sheetFormatPr defaultColWidth="14.44140625" defaultRowHeight="15.75" customHeight="1" x14ac:dyDescent="0.25"/>
  <cols>
    <col min="1" max="1" width="7" customWidth="1"/>
    <col min="2" max="2" width="21.5546875" customWidth="1"/>
    <col min="3" max="3" width="26.5546875" customWidth="1"/>
    <col min="4" max="4" width="13.6640625" customWidth="1"/>
    <col min="5" max="5" width="9.5546875" customWidth="1"/>
    <col min="6" max="6" width="7.5546875" customWidth="1"/>
    <col min="7" max="7" width="10.77734375" customWidth="1"/>
    <col min="8" max="8" width="9" customWidth="1"/>
    <col min="9" max="9" width="7.88671875" customWidth="1"/>
    <col min="10" max="10" width="9.109375" customWidth="1"/>
    <col min="11" max="12" width="8.109375" customWidth="1"/>
    <col min="13" max="13" width="12.109375" customWidth="1"/>
    <col min="14" max="14" width="8.5546875" customWidth="1"/>
    <col min="15" max="15" width="11.77734375" customWidth="1"/>
    <col min="16" max="16" width="9.44140625" customWidth="1"/>
  </cols>
  <sheetData>
    <row r="1" spans="1:16" ht="31.8" customHeight="1" thickBot="1" x14ac:dyDescent="0.3">
      <c r="A1" s="29" t="s">
        <v>116</v>
      </c>
      <c r="B1" s="29" t="s">
        <v>118</v>
      </c>
      <c r="C1" s="29" t="s">
        <v>117</v>
      </c>
      <c r="D1" s="29" t="s">
        <v>0</v>
      </c>
      <c r="E1" s="43" t="s">
        <v>136</v>
      </c>
      <c r="F1" s="44"/>
      <c r="G1" s="40" t="s">
        <v>120</v>
      </c>
      <c r="H1" s="41"/>
      <c r="I1" s="42"/>
      <c r="J1" s="40" t="s">
        <v>128</v>
      </c>
      <c r="K1" s="41"/>
      <c r="L1" s="41"/>
      <c r="M1" s="41"/>
      <c r="N1" s="42"/>
      <c r="O1" s="31" t="s">
        <v>121</v>
      </c>
      <c r="P1" s="33" t="s">
        <v>122</v>
      </c>
    </row>
    <row r="2" spans="1:16" ht="119.4" customHeight="1" thickBot="1" x14ac:dyDescent="0.3">
      <c r="A2" s="30"/>
      <c r="B2" s="30"/>
      <c r="C2" s="30"/>
      <c r="D2" s="30"/>
      <c r="E2" s="8" t="s">
        <v>129</v>
      </c>
      <c r="F2" s="7" t="s">
        <v>130</v>
      </c>
      <c r="G2" s="1" t="s">
        <v>123</v>
      </c>
      <c r="H2" s="1" t="s">
        <v>124</v>
      </c>
      <c r="I2" s="1" t="s">
        <v>125</v>
      </c>
      <c r="J2" s="1" t="s">
        <v>123</v>
      </c>
      <c r="K2" s="1" t="s">
        <v>124</v>
      </c>
      <c r="L2" s="1" t="s">
        <v>125</v>
      </c>
      <c r="M2" s="1" t="s">
        <v>126</v>
      </c>
      <c r="N2" s="1" t="s">
        <v>127</v>
      </c>
      <c r="O2" s="32"/>
      <c r="P2" s="34"/>
    </row>
    <row r="3" spans="1:16" ht="43.8" customHeight="1" thickBot="1" x14ac:dyDescent="0.3">
      <c r="A3" s="35">
        <v>1</v>
      </c>
      <c r="B3" s="36" t="s">
        <v>29</v>
      </c>
      <c r="C3" s="36" t="s">
        <v>30</v>
      </c>
      <c r="D3" s="37">
        <v>8</v>
      </c>
      <c r="E3" s="38">
        <v>15</v>
      </c>
      <c r="F3" s="24">
        <v>0</v>
      </c>
      <c r="G3" s="24">
        <v>7</v>
      </c>
      <c r="H3" s="24">
        <v>9</v>
      </c>
      <c r="I3" s="24">
        <v>3</v>
      </c>
      <c r="J3" s="24">
        <v>7</v>
      </c>
      <c r="K3" s="23">
        <v>10</v>
      </c>
      <c r="L3" s="23">
        <v>3</v>
      </c>
      <c r="M3" s="23">
        <v>5</v>
      </c>
      <c r="N3" s="23">
        <v>5</v>
      </c>
      <c r="O3" s="39">
        <f>SUM(E3:N3)</f>
        <v>64</v>
      </c>
      <c r="P3" s="45" t="s">
        <v>137</v>
      </c>
    </row>
    <row r="4" spans="1:16" ht="53.4" thickBot="1" x14ac:dyDescent="0.3">
      <c r="A4" s="2">
        <v>2</v>
      </c>
      <c r="B4" s="3" t="s">
        <v>92</v>
      </c>
      <c r="C4" s="3" t="s">
        <v>93</v>
      </c>
      <c r="D4" s="4">
        <v>7</v>
      </c>
      <c r="E4" s="4">
        <v>10</v>
      </c>
      <c r="F4" s="24">
        <v>0</v>
      </c>
      <c r="G4" s="24">
        <v>7</v>
      </c>
      <c r="H4" s="24">
        <v>10</v>
      </c>
      <c r="I4" s="24">
        <v>3</v>
      </c>
      <c r="J4" s="24">
        <v>7</v>
      </c>
      <c r="K4" s="23">
        <v>10</v>
      </c>
      <c r="L4" s="23">
        <v>3</v>
      </c>
      <c r="M4" s="23">
        <v>5</v>
      </c>
      <c r="N4" s="23">
        <v>5</v>
      </c>
      <c r="O4" s="28">
        <f>SUM(E4:N4)</f>
        <v>60</v>
      </c>
      <c r="P4" s="45" t="s">
        <v>137</v>
      </c>
    </row>
    <row r="5" spans="1:16" ht="27" thickBot="1" x14ac:dyDescent="0.3">
      <c r="A5" s="35">
        <v>3</v>
      </c>
      <c r="B5" s="3" t="s">
        <v>49</v>
      </c>
      <c r="C5" s="3" t="s">
        <v>50</v>
      </c>
      <c r="D5" s="4">
        <v>7</v>
      </c>
      <c r="E5" s="4">
        <v>12</v>
      </c>
      <c r="F5" s="24">
        <v>0</v>
      </c>
      <c r="G5" s="24">
        <v>6</v>
      </c>
      <c r="H5" s="24">
        <v>8</v>
      </c>
      <c r="I5" s="24">
        <v>3</v>
      </c>
      <c r="J5" s="24">
        <v>7</v>
      </c>
      <c r="K5" s="23">
        <v>10</v>
      </c>
      <c r="L5" s="23">
        <v>3</v>
      </c>
      <c r="M5" s="23">
        <v>5</v>
      </c>
      <c r="N5" s="23">
        <v>1</v>
      </c>
      <c r="O5" s="28">
        <f>SUM(E5:N5)</f>
        <v>55</v>
      </c>
      <c r="P5" s="45" t="s">
        <v>137</v>
      </c>
    </row>
    <row r="6" spans="1:16" ht="53.4" thickBot="1" x14ac:dyDescent="0.3">
      <c r="A6" s="2">
        <v>4</v>
      </c>
      <c r="B6" s="3" t="s">
        <v>28</v>
      </c>
      <c r="C6" s="3" t="s">
        <v>6</v>
      </c>
      <c r="D6" s="4">
        <v>7</v>
      </c>
      <c r="E6" s="4">
        <v>10</v>
      </c>
      <c r="F6" s="24">
        <v>4</v>
      </c>
      <c r="G6" s="24">
        <v>3</v>
      </c>
      <c r="H6" s="24">
        <v>4</v>
      </c>
      <c r="I6" s="24">
        <v>2</v>
      </c>
      <c r="J6" s="24">
        <v>7</v>
      </c>
      <c r="K6" s="23">
        <v>10</v>
      </c>
      <c r="L6" s="23">
        <v>3</v>
      </c>
      <c r="M6" s="23">
        <v>5</v>
      </c>
      <c r="N6" s="23">
        <v>5</v>
      </c>
      <c r="O6" s="28">
        <f>SUM(E6:N6)</f>
        <v>53</v>
      </c>
      <c r="P6" s="45" t="s">
        <v>137</v>
      </c>
    </row>
    <row r="7" spans="1:16" ht="53.4" thickBot="1" x14ac:dyDescent="0.3">
      <c r="A7" s="35">
        <v>5</v>
      </c>
      <c r="B7" s="3" t="s">
        <v>33</v>
      </c>
      <c r="C7" s="3" t="s">
        <v>34</v>
      </c>
      <c r="D7" s="4">
        <v>7</v>
      </c>
      <c r="E7" s="4">
        <v>20</v>
      </c>
      <c r="F7" s="24">
        <v>0</v>
      </c>
      <c r="G7" s="24">
        <v>4</v>
      </c>
      <c r="H7" s="24">
        <v>6</v>
      </c>
      <c r="I7" s="24">
        <v>3</v>
      </c>
      <c r="J7" s="24">
        <v>5</v>
      </c>
      <c r="K7" s="23">
        <v>4</v>
      </c>
      <c r="L7" s="23">
        <v>3</v>
      </c>
      <c r="M7" s="23">
        <v>5</v>
      </c>
      <c r="N7" s="23">
        <v>1</v>
      </c>
      <c r="O7" s="28">
        <f>SUM(E7:N7)</f>
        <v>51</v>
      </c>
      <c r="P7" s="45" t="s">
        <v>137</v>
      </c>
    </row>
    <row r="8" spans="1:16" ht="35.4" customHeight="1" thickBot="1" x14ac:dyDescent="0.3">
      <c r="A8" s="2">
        <v>6</v>
      </c>
      <c r="B8" s="3" t="s">
        <v>134</v>
      </c>
      <c r="C8" s="3" t="s">
        <v>135</v>
      </c>
      <c r="D8" s="4">
        <v>7</v>
      </c>
      <c r="E8" s="4">
        <v>15</v>
      </c>
      <c r="F8" s="24">
        <v>0</v>
      </c>
      <c r="G8" s="24">
        <v>4</v>
      </c>
      <c r="H8" s="24">
        <v>7</v>
      </c>
      <c r="I8" s="24">
        <v>3</v>
      </c>
      <c r="J8" s="24">
        <v>6</v>
      </c>
      <c r="K8" s="23">
        <v>6</v>
      </c>
      <c r="L8" s="23">
        <v>3</v>
      </c>
      <c r="M8" s="23">
        <v>5</v>
      </c>
      <c r="N8" s="23">
        <v>2</v>
      </c>
      <c r="O8" s="28">
        <f>SUM(E8:N8)</f>
        <v>51</v>
      </c>
      <c r="P8" s="23" t="s">
        <v>138</v>
      </c>
    </row>
    <row r="9" spans="1:16" ht="53.4" thickBot="1" x14ac:dyDescent="0.3">
      <c r="A9" s="35">
        <v>7</v>
      </c>
      <c r="B9" s="3" t="s">
        <v>90</v>
      </c>
      <c r="C9" s="3" t="s">
        <v>91</v>
      </c>
      <c r="D9" s="4">
        <v>7</v>
      </c>
      <c r="E9" s="4">
        <v>7</v>
      </c>
      <c r="F9" s="24">
        <v>0</v>
      </c>
      <c r="G9" s="24">
        <v>4</v>
      </c>
      <c r="H9" s="24">
        <v>6</v>
      </c>
      <c r="I9" s="25">
        <v>3</v>
      </c>
      <c r="J9" s="24">
        <v>7</v>
      </c>
      <c r="K9" s="23">
        <v>10</v>
      </c>
      <c r="L9" s="23">
        <v>3</v>
      </c>
      <c r="M9" s="23">
        <v>5</v>
      </c>
      <c r="N9" s="23">
        <v>5</v>
      </c>
      <c r="O9" s="28">
        <f>SUM(E9:N9)</f>
        <v>50</v>
      </c>
      <c r="P9" s="23" t="s">
        <v>138</v>
      </c>
    </row>
    <row r="10" spans="1:16" ht="27" thickBot="1" x14ac:dyDescent="0.3">
      <c r="A10" s="2">
        <v>8</v>
      </c>
      <c r="B10" s="3" t="s">
        <v>98</v>
      </c>
      <c r="C10" s="3" t="s">
        <v>2</v>
      </c>
      <c r="D10" s="4">
        <v>8</v>
      </c>
      <c r="E10" s="4">
        <v>10</v>
      </c>
      <c r="F10" s="24">
        <v>0</v>
      </c>
      <c r="G10" s="24">
        <v>6</v>
      </c>
      <c r="H10" s="24">
        <v>7</v>
      </c>
      <c r="I10" s="25">
        <v>3</v>
      </c>
      <c r="J10" s="24">
        <v>5</v>
      </c>
      <c r="K10" s="23">
        <v>6</v>
      </c>
      <c r="L10" s="23">
        <v>3</v>
      </c>
      <c r="M10" s="23">
        <v>5</v>
      </c>
      <c r="N10" s="23">
        <v>5</v>
      </c>
      <c r="O10" s="28">
        <f>SUM(E10:N10)</f>
        <v>50</v>
      </c>
      <c r="P10" s="23" t="s">
        <v>138</v>
      </c>
    </row>
    <row r="11" spans="1:16" ht="53.4" thickBot="1" x14ac:dyDescent="0.3">
      <c r="A11" s="35">
        <v>9</v>
      </c>
      <c r="B11" s="3" t="s">
        <v>44</v>
      </c>
      <c r="C11" s="3" t="s">
        <v>45</v>
      </c>
      <c r="D11" s="4">
        <v>8</v>
      </c>
      <c r="E11" s="4">
        <v>3</v>
      </c>
      <c r="F11" s="24">
        <v>0</v>
      </c>
      <c r="G11" s="24">
        <v>7</v>
      </c>
      <c r="H11" s="24">
        <v>10</v>
      </c>
      <c r="I11" s="24">
        <v>3</v>
      </c>
      <c r="J11" s="24">
        <v>7</v>
      </c>
      <c r="K11" s="23">
        <v>10</v>
      </c>
      <c r="L11" s="23">
        <v>3</v>
      </c>
      <c r="M11" s="23">
        <v>3</v>
      </c>
      <c r="N11" s="23">
        <v>2</v>
      </c>
      <c r="O11" s="28">
        <f>SUM(E11:N11)</f>
        <v>48</v>
      </c>
      <c r="P11" s="23" t="s">
        <v>138</v>
      </c>
    </row>
    <row r="12" spans="1:16" ht="53.4" thickBot="1" x14ac:dyDescent="0.3">
      <c r="A12" s="2">
        <v>10</v>
      </c>
      <c r="B12" s="3" t="s">
        <v>115</v>
      </c>
      <c r="C12" s="3" t="s">
        <v>93</v>
      </c>
      <c r="D12" s="4">
        <v>4</v>
      </c>
      <c r="E12" s="4">
        <v>17</v>
      </c>
      <c r="F12" s="24">
        <v>0</v>
      </c>
      <c r="G12" s="24">
        <v>6</v>
      </c>
      <c r="H12" s="24">
        <v>5</v>
      </c>
      <c r="I12" s="24">
        <v>3</v>
      </c>
      <c r="J12" s="24">
        <v>5</v>
      </c>
      <c r="K12" s="23">
        <v>3</v>
      </c>
      <c r="L12" s="23">
        <v>3</v>
      </c>
      <c r="M12" s="23">
        <v>5</v>
      </c>
      <c r="N12" s="23">
        <v>1</v>
      </c>
      <c r="O12" s="28">
        <f>SUM(E12:N12)</f>
        <v>48</v>
      </c>
      <c r="P12" s="23" t="s">
        <v>138</v>
      </c>
    </row>
    <row r="13" spans="1:16" ht="27" thickBot="1" x14ac:dyDescent="0.3">
      <c r="A13" s="35">
        <v>11</v>
      </c>
      <c r="B13" s="3" t="s">
        <v>99</v>
      </c>
      <c r="C13" s="3" t="s">
        <v>2</v>
      </c>
      <c r="D13" s="4">
        <v>8</v>
      </c>
      <c r="E13" s="4">
        <v>15</v>
      </c>
      <c r="F13" s="24">
        <v>0</v>
      </c>
      <c r="G13" s="24">
        <v>6</v>
      </c>
      <c r="H13" s="24">
        <v>8</v>
      </c>
      <c r="I13" s="24">
        <v>3</v>
      </c>
      <c r="J13" s="24">
        <v>3</v>
      </c>
      <c r="K13" s="23">
        <v>4</v>
      </c>
      <c r="L13" s="23">
        <v>2</v>
      </c>
      <c r="M13" s="23">
        <v>5</v>
      </c>
      <c r="N13" s="23">
        <v>0</v>
      </c>
      <c r="O13" s="28">
        <f>SUM(E13:N13)</f>
        <v>46</v>
      </c>
      <c r="P13" s="23" t="s">
        <v>138</v>
      </c>
    </row>
    <row r="14" spans="1:16" ht="27" thickBot="1" x14ac:dyDescent="0.3">
      <c r="A14" s="2">
        <v>12</v>
      </c>
      <c r="B14" s="3" t="s">
        <v>132</v>
      </c>
      <c r="C14" s="3" t="s">
        <v>32</v>
      </c>
      <c r="D14" s="4">
        <v>7</v>
      </c>
      <c r="E14" s="4">
        <v>12</v>
      </c>
      <c r="F14" s="24">
        <v>0</v>
      </c>
      <c r="G14" s="24">
        <v>5</v>
      </c>
      <c r="H14" s="24">
        <v>8</v>
      </c>
      <c r="I14" s="24">
        <v>3</v>
      </c>
      <c r="J14" s="24">
        <v>5</v>
      </c>
      <c r="K14" s="23">
        <v>4</v>
      </c>
      <c r="L14" s="23">
        <v>2</v>
      </c>
      <c r="M14" s="23">
        <v>5</v>
      </c>
      <c r="N14" s="23">
        <v>1</v>
      </c>
      <c r="O14" s="28">
        <f>SUM(E14:N14)</f>
        <v>45</v>
      </c>
      <c r="P14" s="23" t="s">
        <v>138</v>
      </c>
    </row>
    <row r="15" spans="1:16" ht="27" thickBot="1" x14ac:dyDescent="0.3">
      <c r="A15" s="35">
        <v>13</v>
      </c>
      <c r="B15" s="3" t="s">
        <v>35</v>
      </c>
      <c r="C15" s="3" t="s">
        <v>36</v>
      </c>
      <c r="D15" s="4">
        <v>7</v>
      </c>
      <c r="E15" s="4">
        <v>10</v>
      </c>
      <c r="F15" s="24">
        <v>2</v>
      </c>
      <c r="G15" s="24">
        <v>6</v>
      </c>
      <c r="H15" s="24">
        <v>9</v>
      </c>
      <c r="I15" s="24">
        <v>3</v>
      </c>
      <c r="J15" s="24">
        <v>3</v>
      </c>
      <c r="K15" s="23">
        <v>3</v>
      </c>
      <c r="L15" s="23">
        <v>3</v>
      </c>
      <c r="M15" s="23">
        <v>5</v>
      </c>
      <c r="N15" s="23">
        <v>1</v>
      </c>
      <c r="O15" s="28">
        <f>SUM(E15:N15)</f>
        <v>45</v>
      </c>
      <c r="P15" s="23" t="s">
        <v>138</v>
      </c>
    </row>
    <row r="16" spans="1:16" ht="53.4" thickBot="1" x14ac:dyDescent="0.3">
      <c r="A16" s="2">
        <v>14</v>
      </c>
      <c r="B16" s="3" t="s">
        <v>73</v>
      </c>
      <c r="C16" s="3" t="s">
        <v>58</v>
      </c>
      <c r="D16" s="4">
        <v>6</v>
      </c>
      <c r="E16" s="4">
        <v>7</v>
      </c>
      <c r="F16" s="24">
        <v>0</v>
      </c>
      <c r="G16" s="24">
        <v>7</v>
      </c>
      <c r="H16" s="24">
        <v>9</v>
      </c>
      <c r="I16" s="24">
        <v>3</v>
      </c>
      <c r="J16" s="24">
        <v>5</v>
      </c>
      <c r="K16" s="23">
        <v>6</v>
      </c>
      <c r="L16" s="23">
        <v>2</v>
      </c>
      <c r="M16" s="23">
        <v>5</v>
      </c>
      <c r="N16" s="23">
        <v>1</v>
      </c>
      <c r="O16" s="28">
        <f>SUM(E16:N16)</f>
        <v>45</v>
      </c>
      <c r="P16" s="23" t="s">
        <v>138</v>
      </c>
    </row>
    <row r="17" spans="1:16" ht="66.599999999999994" thickBot="1" x14ac:dyDescent="0.3">
      <c r="A17" s="35">
        <v>15</v>
      </c>
      <c r="B17" s="3" t="s">
        <v>112</v>
      </c>
      <c r="C17" s="3" t="s">
        <v>113</v>
      </c>
      <c r="D17" s="4">
        <v>6</v>
      </c>
      <c r="E17" s="4">
        <v>10</v>
      </c>
      <c r="F17" s="24">
        <v>1</v>
      </c>
      <c r="G17" s="24">
        <v>7</v>
      </c>
      <c r="H17" s="24">
        <v>10</v>
      </c>
      <c r="I17" s="24">
        <v>3</v>
      </c>
      <c r="J17" s="24">
        <v>3</v>
      </c>
      <c r="K17" s="23">
        <v>3</v>
      </c>
      <c r="L17" s="23">
        <v>3</v>
      </c>
      <c r="M17" s="23">
        <v>5</v>
      </c>
      <c r="N17" s="23">
        <v>0</v>
      </c>
      <c r="O17" s="28">
        <f>SUM(E17:N17)</f>
        <v>45</v>
      </c>
      <c r="P17" s="23" t="s">
        <v>138</v>
      </c>
    </row>
    <row r="18" spans="1:16" ht="93" thickBot="1" x14ac:dyDescent="0.3">
      <c r="A18" s="2">
        <v>16</v>
      </c>
      <c r="B18" s="3" t="s">
        <v>9</v>
      </c>
      <c r="C18" s="3" t="s">
        <v>10</v>
      </c>
      <c r="D18" s="4">
        <v>7</v>
      </c>
      <c r="E18" s="4">
        <v>12</v>
      </c>
      <c r="F18" s="24">
        <v>0</v>
      </c>
      <c r="G18" s="24">
        <v>5</v>
      </c>
      <c r="H18" s="24">
        <v>6</v>
      </c>
      <c r="I18" s="24">
        <v>2</v>
      </c>
      <c r="J18" s="24">
        <v>5</v>
      </c>
      <c r="K18" s="23">
        <v>6</v>
      </c>
      <c r="L18" s="23">
        <v>2</v>
      </c>
      <c r="M18" s="23">
        <v>5</v>
      </c>
      <c r="N18" s="23">
        <v>1</v>
      </c>
      <c r="O18" s="28">
        <f>SUM(E18:N18)</f>
        <v>44</v>
      </c>
      <c r="P18" s="23" t="s">
        <v>139</v>
      </c>
    </row>
    <row r="19" spans="1:16" ht="27" thickBot="1" x14ac:dyDescent="0.3">
      <c r="A19" s="35">
        <v>17</v>
      </c>
      <c r="B19" s="3" t="s">
        <v>22</v>
      </c>
      <c r="C19" s="3" t="s">
        <v>23</v>
      </c>
      <c r="D19" s="4">
        <v>7</v>
      </c>
      <c r="E19" s="4">
        <v>12</v>
      </c>
      <c r="F19" s="24">
        <v>0</v>
      </c>
      <c r="G19" s="24">
        <v>5</v>
      </c>
      <c r="H19" s="24">
        <v>5</v>
      </c>
      <c r="I19" s="24">
        <v>3</v>
      </c>
      <c r="J19" s="24">
        <v>5</v>
      </c>
      <c r="K19" s="24">
        <v>4</v>
      </c>
      <c r="L19" s="23">
        <v>3</v>
      </c>
      <c r="M19" s="23">
        <v>5</v>
      </c>
      <c r="N19" s="23">
        <v>2</v>
      </c>
      <c r="O19" s="28">
        <f>SUM(E19:N19)</f>
        <v>44</v>
      </c>
      <c r="P19" s="23" t="s">
        <v>139</v>
      </c>
    </row>
    <row r="20" spans="1:16" ht="27" thickBot="1" x14ac:dyDescent="0.3">
      <c r="A20" s="2">
        <v>18</v>
      </c>
      <c r="B20" s="3" t="s">
        <v>48</v>
      </c>
      <c r="C20" s="3" t="s">
        <v>47</v>
      </c>
      <c r="D20" s="4">
        <v>6</v>
      </c>
      <c r="E20" s="4">
        <v>15</v>
      </c>
      <c r="F20" s="24">
        <v>0</v>
      </c>
      <c r="G20" s="24">
        <v>4</v>
      </c>
      <c r="H20" s="24">
        <v>5</v>
      </c>
      <c r="I20" s="24">
        <v>3</v>
      </c>
      <c r="J20" s="24">
        <v>5</v>
      </c>
      <c r="K20" s="23">
        <v>4</v>
      </c>
      <c r="L20" s="23">
        <v>2</v>
      </c>
      <c r="M20" s="23">
        <v>5</v>
      </c>
      <c r="N20" s="23">
        <v>1</v>
      </c>
      <c r="O20" s="28">
        <f>SUM(E20:N20)</f>
        <v>44</v>
      </c>
      <c r="P20" s="23" t="s">
        <v>139</v>
      </c>
    </row>
    <row r="21" spans="1:16" ht="27" thickBot="1" x14ac:dyDescent="0.3">
      <c r="A21" s="35">
        <v>19</v>
      </c>
      <c r="B21" s="3" t="s">
        <v>100</v>
      </c>
      <c r="C21" s="3" t="s">
        <v>36</v>
      </c>
      <c r="D21" s="4">
        <v>7</v>
      </c>
      <c r="E21" s="4">
        <v>10</v>
      </c>
      <c r="F21" s="24">
        <v>4</v>
      </c>
      <c r="G21" s="24">
        <v>5</v>
      </c>
      <c r="H21" s="24">
        <v>5</v>
      </c>
      <c r="I21" s="24">
        <v>3</v>
      </c>
      <c r="J21" s="24">
        <v>3</v>
      </c>
      <c r="K21" s="23">
        <v>3</v>
      </c>
      <c r="L21" s="23">
        <v>2</v>
      </c>
      <c r="M21" s="23">
        <v>5</v>
      </c>
      <c r="N21" s="23">
        <v>1</v>
      </c>
      <c r="O21" s="28">
        <f>SUM(E21:N21)</f>
        <v>41</v>
      </c>
      <c r="P21" s="23" t="s">
        <v>139</v>
      </c>
    </row>
    <row r="22" spans="1:16" ht="40.200000000000003" thickBot="1" x14ac:dyDescent="0.3">
      <c r="A22" s="2">
        <v>20</v>
      </c>
      <c r="B22" s="3" t="s">
        <v>107</v>
      </c>
      <c r="C22" s="3" t="s">
        <v>18</v>
      </c>
      <c r="D22" s="4">
        <v>5</v>
      </c>
      <c r="E22" s="4">
        <v>7</v>
      </c>
      <c r="F22" s="24">
        <v>0</v>
      </c>
      <c r="G22" s="24">
        <v>4</v>
      </c>
      <c r="H22" s="24">
        <v>5</v>
      </c>
      <c r="I22" s="25">
        <v>3</v>
      </c>
      <c r="J22" s="24">
        <v>5</v>
      </c>
      <c r="K22" s="23">
        <v>7</v>
      </c>
      <c r="L22" s="23">
        <v>3</v>
      </c>
      <c r="M22" s="23">
        <v>5</v>
      </c>
      <c r="N22" s="23">
        <v>0</v>
      </c>
      <c r="O22" s="28">
        <f>SUM(E22:N22)</f>
        <v>39</v>
      </c>
      <c r="P22" s="23" t="s">
        <v>139</v>
      </c>
    </row>
    <row r="23" spans="1:16" ht="66.599999999999994" thickBot="1" x14ac:dyDescent="0.3">
      <c r="A23" s="35">
        <v>21</v>
      </c>
      <c r="B23" s="3" t="s">
        <v>114</v>
      </c>
      <c r="C23" s="3" t="s">
        <v>82</v>
      </c>
      <c r="D23" s="4">
        <v>7</v>
      </c>
      <c r="E23" s="4">
        <v>15</v>
      </c>
      <c r="F23" s="24">
        <v>0</v>
      </c>
      <c r="G23" s="24">
        <v>5</v>
      </c>
      <c r="H23" s="24">
        <v>6</v>
      </c>
      <c r="I23" s="24">
        <v>3</v>
      </c>
      <c r="J23" s="24">
        <v>3</v>
      </c>
      <c r="K23" s="23">
        <v>3</v>
      </c>
      <c r="L23" s="23">
        <v>3</v>
      </c>
      <c r="M23" s="23">
        <v>1</v>
      </c>
      <c r="N23" s="23">
        <v>0</v>
      </c>
      <c r="O23" s="28">
        <f>SUM(E23:N23)</f>
        <v>39</v>
      </c>
      <c r="P23" s="23" t="s">
        <v>139</v>
      </c>
    </row>
    <row r="24" spans="1:16" ht="53.4" thickBot="1" x14ac:dyDescent="0.3">
      <c r="A24" s="2">
        <v>22</v>
      </c>
      <c r="B24" s="3" t="s">
        <v>39</v>
      </c>
      <c r="C24" s="3" t="s">
        <v>20</v>
      </c>
      <c r="D24" s="4">
        <v>5</v>
      </c>
      <c r="E24" s="4">
        <v>12</v>
      </c>
      <c r="F24" s="24">
        <v>0</v>
      </c>
      <c r="G24" s="24">
        <v>6</v>
      </c>
      <c r="H24" s="24">
        <v>9</v>
      </c>
      <c r="I24" s="24">
        <v>3</v>
      </c>
      <c r="J24" s="24">
        <v>3</v>
      </c>
      <c r="K24" s="23">
        <v>2</v>
      </c>
      <c r="L24" s="23">
        <v>2</v>
      </c>
      <c r="M24" s="23">
        <v>1</v>
      </c>
      <c r="N24" s="23">
        <v>0</v>
      </c>
      <c r="O24" s="28">
        <f>SUM(E24:N24)</f>
        <v>38</v>
      </c>
      <c r="P24" s="23" t="s">
        <v>139</v>
      </c>
    </row>
    <row r="25" spans="1:16" ht="106.2" thickBot="1" x14ac:dyDescent="0.3">
      <c r="A25" s="35">
        <v>23</v>
      </c>
      <c r="B25" s="3" t="s">
        <v>61</v>
      </c>
      <c r="C25" s="3" t="s">
        <v>62</v>
      </c>
      <c r="D25" s="4">
        <v>7</v>
      </c>
      <c r="E25" s="4">
        <v>5</v>
      </c>
      <c r="F25" s="24">
        <v>0</v>
      </c>
      <c r="G25" s="24">
        <v>4</v>
      </c>
      <c r="H25" s="24">
        <v>6</v>
      </c>
      <c r="I25" s="24">
        <v>3</v>
      </c>
      <c r="J25" s="24">
        <v>7</v>
      </c>
      <c r="K25" s="23">
        <v>6</v>
      </c>
      <c r="L25" s="23">
        <v>2</v>
      </c>
      <c r="M25" s="23">
        <v>5</v>
      </c>
      <c r="N25" s="23">
        <v>0</v>
      </c>
      <c r="O25" s="28">
        <f>SUM(E25:N25)</f>
        <v>38</v>
      </c>
      <c r="P25" s="23" t="s">
        <v>139</v>
      </c>
    </row>
    <row r="26" spans="1:16" ht="53.4" thickBot="1" x14ac:dyDescent="0.3">
      <c r="A26" s="2">
        <v>24</v>
      </c>
      <c r="B26" s="3" t="s">
        <v>102</v>
      </c>
      <c r="C26" s="3" t="s">
        <v>103</v>
      </c>
      <c r="D26" s="4">
        <v>5</v>
      </c>
      <c r="E26" s="4">
        <v>10</v>
      </c>
      <c r="F26" s="24">
        <v>2</v>
      </c>
      <c r="G26" s="24">
        <v>4</v>
      </c>
      <c r="H26" s="24">
        <v>5</v>
      </c>
      <c r="I26" s="24">
        <v>3</v>
      </c>
      <c r="J26" s="24">
        <v>3</v>
      </c>
      <c r="K26" s="23">
        <v>3</v>
      </c>
      <c r="L26" s="23">
        <v>3</v>
      </c>
      <c r="M26" s="23">
        <v>5</v>
      </c>
      <c r="N26" s="23">
        <v>0</v>
      </c>
      <c r="O26" s="28">
        <f>SUM(E26:N26)</f>
        <v>38</v>
      </c>
      <c r="P26" s="23" t="s">
        <v>139</v>
      </c>
    </row>
    <row r="27" spans="1:16" ht="39" customHeight="1" thickBot="1" x14ac:dyDescent="0.3">
      <c r="A27" s="35">
        <v>25</v>
      </c>
      <c r="B27" s="3" t="s">
        <v>46</v>
      </c>
      <c r="C27" s="3" t="s">
        <v>47</v>
      </c>
      <c r="D27" s="4">
        <v>7</v>
      </c>
      <c r="E27" s="4">
        <v>7</v>
      </c>
      <c r="F27" s="24">
        <v>0</v>
      </c>
      <c r="G27" s="24">
        <v>5</v>
      </c>
      <c r="H27" s="24">
        <v>6</v>
      </c>
      <c r="I27" s="24">
        <v>3</v>
      </c>
      <c r="J27" s="24">
        <v>3</v>
      </c>
      <c r="K27" s="23">
        <v>5</v>
      </c>
      <c r="L27" s="23">
        <v>3</v>
      </c>
      <c r="M27" s="23">
        <v>5</v>
      </c>
      <c r="N27" s="23">
        <v>0</v>
      </c>
      <c r="O27" s="28">
        <f>SUM(E27:N27)</f>
        <v>37</v>
      </c>
      <c r="P27" s="23" t="s">
        <v>139</v>
      </c>
    </row>
    <row r="28" spans="1:16" ht="66.599999999999994" thickBot="1" x14ac:dyDescent="0.3">
      <c r="A28" s="2">
        <v>26</v>
      </c>
      <c r="B28" s="3" t="s">
        <v>81</v>
      </c>
      <c r="C28" s="3" t="s">
        <v>82</v>
      </c>
      <c r="D28" s="4">
        <v>7</v>
      </c>
      <c r="E28" s="4">
        <v>7</v>
      </c>
      <c r="F28" s="24">
        <v>0</v>
      </c>
      <c r="G28" s="24">
        <v>6</v>
      </c>
      <c r="H28" s="24">
        <v>7</v>
      </c>
      <c r="I28" s="24">
        <v>2</v>
      </c>
      <c r="J28" s="24">
        <v>3</v>
      </c>
      <c r="K28" s="23">
        <v>3</v>
      </c>
      <c r="L28" s="23">
        <v>3</v>
      </c>
      <c r="M28" s="23">
        <v>5</v>
      </c>
      <c r="N28" s="23">
        <v>1</v>
      </c>
      <c r="O28" s="28">
        <f>SUM(E28:N28)</f>
        <v>37</v>
      </c>
      <c r="P28" s="23" t="s">
        <v>139</v>
      </c>
    </row>
    <row r="29" spans="1:16" ht="27" thickBot="1" x14ac:dyDescent="0.3">
      <c r="A29" s="35">
        <v>27</v>
      </c>
      <c r="B29" s="3" t="s">
        <v>7</v>
      </c>
      <c r="C29" s="3" t="s">
        <v>8</v>
      </c>
      <c r="D29" s="4">
        <v>6</v>
      </c>
      <c r="E29" s="4">
        <v>12</v>
      </c>
      <c r="F29" s="24">
        <v>0</v>
      </c>
      <c r="G29" s="24">
        <v>3</v>
      </c>
      <c r="H29" s="24">
        <v>3</v>
      </c>
      <c r="I29" s="24">
        <v>3</v>
      </c>
      <c r="J29" s="24">
        <v>3</v>
      </c>
      <c r="K29" s="23">
        <v>3</v>
      </c>
      <c r="L29" s="23">
        <v>3</v>
      </c>
      <c r="M29" s="23">
        <v>5</v>
      </c>
      <c r="N29" s="23">
        <v>1</v>
      </c>
      <c r="O29" s="28">
        <f>SUM(E29:N29)</f>
        <v>36</v>
      </c>
      <c r="P29" s="23" t="s">
        <v>139</v>
      </c>
    </row>
    <row r="30" spans="1:16" ht="53.4" thickBot="1" x14ac:dyDescent="0.3">
      <c r="A30" s="2">
        <v>28</v>
      </c>
      <c r="B30" s="3" t="s">
        <v>104</v>
      </c>
      <c r="C30" s="3" t="s">
        <v>105</v>
      </c>
      <c r="D30" s="4">
        <v>7</v>
      </c>
      <c r="E30" s="4">
        <v>10</v>
      </c>
      <c r="F30" s="24">
        <v>3</v>
      </c>
      <c r="G30" s="24">
        <v>3</v>
      </c>
      <c r="H30" s="24">
        <v>3</v>
      </c>
      <c r="I30" s="24">
        <v>3</v>
      </c>
      <c r="J30" s="24">
        <v>3</v>
      </c>
      <c r="K30" s="23">
        <v>3</v>
      </c>
      <c r="L30" s="23">
        <v>3</v>
      </c>
      <c r="M30" s="23">
        <v>5</v>
      </c>
      <c r="N30" s="23">
        <v>0</v>
      </c>
      <c r="O30" s="28">
        <f>SUM(E30:N30)</f>
        <v>36</v>
      </c>
      <c r="P30" s="23" t="s">
        <v>139</v>
      </c>
    </row>
    <row r="31" spans="1:16" ht="53.4" thickBot="1" x14ac:dyDescent="0.3">
      <c r="A31" s="35">
        <v>29</v>
      </c>
      <c r="B31" s="3" t="s">
        <v>19</v>
      </c>
      <c r="C31" s="3" t="s">
        <v>20</v>
      </c>
      <c r="D31" s="4">
        <v>6</v>
      </c>
      <c r="E31" s="4">
        <v>12</v>
      </c>
      <c r="F31" s="24">
        <v>0</v>
      </c>
      <c r="G31" s="24">
        <v>3</v>
      </c>
      <c r="H31" s="24">
        <v>4</v>
      </c>
      <c r="I31" s="24">
        <v>2</v>
      </c>
      <c r="J31" s="24">
        <v>4</v>
      </c>
      <c r="K31" s="23">
        <v>4</v>
      </c>
      <c r="L31" s="23">
        <v>1</v>
      </c>
      <c r="M31" s="23">
        <v>5</v>
      </c>
      <c r="N31" s="23">
        <v>0</v>
      </c>
      <c r="O31" s="28">
        <f>SUM(E31:N31)</f>
        <v>35</v>
      </c>
      <c r="P31" s="23" t="s">
        <v>139</v>
      </c>
    </row>
    <row r="32" spans="1:16" ht="53.4" thickBot="1" x14ac:dyDescent="0.3">
      <c r="A32" s="2">
        <v>30</v>
      </c>
      <c r="B32" s="3" t="s">
        <v>21</v>
      </c>
      <c r="C32" s="3" t="s">
        <v>6</v>
      </c>
      <c r="D32" s="4">
        <v>7</v>
      </c>
      <c r="E32" s="4">
        <v>10</v>
      </c>
      <c r="F32" s="24">
        <v>3</v>
      </c>
      <c r="G32" s="24">
        <v>3</v>
      </c>
      <c r="H32" s="24">
        <v>3</v>
      </c>
      <c r="I32" s="24">
        <v>2</v>
      </c>
      <c r="J32" s="24">
        <v>3</v>
      </c>
      <c r="K32" s="23">
        <v>3</v>
      </c>
      <c r="L32" s="23">
        <v>3</v>
      </c>
      <c r="M32" s="23">
        <v>5</v>
      </c>
      <c r="N32" s="23">
        <v>0</v>
      </c>
      <c r="O32" s="28">
        <f>SUM(E32:N32)</f>
        <v>35</v>
      </c>
      <c r="P32" s="23" t="s">
        <v>139</v>
      </c>
    </row>
    <row r="33" spans="1:16" ht="53.4" thickBot="1" x14ac:dyDescent="0.3">
      <c r="A33" s="35">
        <v>31</v>
      </c>
      <c r="B33" s="3" t="s">
        <v>57</v>
      </c>
      <c r="C33" s="3" t="s">
        <v>58</v>
      </c>
      <c r="D33" s="4">
        <v>7</v>
      </c>
      <c r="E33" s="4">
        <v>17</v>
      </c>
      <c r="F33" s="24">
        <v>0</v>
      </c>
      <c r="G33" s="24">
        <v>3</v>
      </c>
      <c r="H33" s="24">
        <v>2</v>
      </c>
      <c r="I33" s="24">
        <v>1</v>
      </c>
      <c r="J33" s="46">
        <v>3</v>
      </c>
      <c r="K33" s="23">
        <v>3</v>
      </c>
      <c r="L33" s="23">
        <v>1</v>
      </c>
      <c r="M33" s="23">
        <v>5</v>
      </c>
      <c r="N33" s="23">
        <v>0</v>
      </c>
      <c r="O33" s="28">
        <f>SUM(E33:N33)</f>
        <v>35</v>
      </c>
      <c r="P33" s="23" t="s">
        <v>139</v>
      </c>
    </row>
    <row r="34" spans="1:16" ht="79.8" thickBot="1" x14ac:dyDescent="0.3">
      <c r="A34" s="2">
        <v>32</v>
      </c>
      <c r="B34" s="3" t="s">
        <v>65</v>
      </c>
      <c r="C34" s="3" t="s">
        <v>66</v>
      </c>
      <c r="D34" s="4">
        <v>6</v>
      </c>
      <c r="E34" s="4">
        <v>8</v>
      </c>
      <c r="F34" s="24">
        <v>0</v>
      </c>
      <c r="G34" s="24">
        <v>4</v>
      </c>
      <c r="H34" s="24">
        <v>4</v>
      </c>
      <c r="I34" s="24">
        <v>3</v>
      </c>
      <c r="J34" s="24">
        <v>5</v>
      </c>
      <c r="K34" s="23">
        <v>3</v>
      </c>
      <c r="L34" s="23">
        <v>2</v>
      </c>
      <c r="M34" s="23">
        <v>5</v>
      </c>
      <c r="N34" s="23">
        <v>1</v>
      </c>
      <c r="O34" s="28">
        <f>SUM(E34:N34)</f>
        <v>35</v>
      </c>
      <c r="P34" s="23" t="s">
        <v>139</v>
      </c>
    </row>
    <row r="35" spans="1:16" ht="53.4" thickBot="1" x14ac:dyDescent="0.3">
      <c r="A35" s="35">
        <v>33</v>
      </c>
      <c r="B35" s="3" t="s">
        <v>131</v>
      </c>
      <c r="C35" s="3" t="s">
        <v>6</v>
      </c>
      <c r="D35" s="4">
        <v>7</v>
      </c>
      <c r="E35" s="6">
        <v>5</v>
      </c>
      <c r="F35" s="22">
        <v>0</v>
      </c>
      <c r="G35" s="22">
        <v>3</v>
      </c>
      <c r="H35" s="18">
        <v>3</v>
      </c>
      <c r="I35" s="18">
        <v>3</v>
      </c>
      <c r="J35" s="18">
        <v>7</v>
      </c>
      <c r="K35" s="18">
        <v>3</v>
      </c>
      <c r="L35" s="18">
        <v>2</v>
      </c>
      <c r="M35" s="18">
        <v>5</v>
      </c>
      <c r="N35" s="18">
        <v>2</v>
      </c>
      <c r="O35" s="28">
        <f>SUM(E35:N35)</f>
        <v>33</v>
      </c>
      <c r="P35" s="23"/>
    </row>
    <row r="36" spans="1:16" ht="66.599999999999994" thickBot="1" x14ac:dyDescent="0.3">
      <c r="A36" s="2">
        <v>34</v>
      </c>
      <c r="B36" s="5" t="s">
        <v>3</v>
      </c>
      <c r="C36" s="5" t="s">
        <v>4</v>
      </c>
      <c r="D36" s="6">
        <v>4</v>
      </c>
      <c r="E36" s="6">
        <v>3</v>
      </c>
      <c r="F36" s="22">
        <v>0</v>
      </c>
      <c r="G36" s="22">
        <v>4</v>
      </c>
      <c r="H36" s="18">
        <v>5</v>
      </c>
      <c r="I36" s="18">
        <v>2</v>
      </c>
      <c r="J36" s="18">
        <v>5</v>
      </c>
      <c r="K36" s="18">
        <v>6</v>
      </c>
      <c r="L36" s="18">
        <v>1</v>
      </c>
      <c r="M36" s="18">
        <v>5</v>
      </c>
      <c r="N36" s="18">
        <v>1</v>
      </c>
      <c r="O36" s="28">
        <f>SUM(E36:N36)</f>
        <v>32</v>
      </c>
      <c r="P36" s="23"/>
    </row>
    <row r="37" spans="1:16" ht="53.4" thickBot="1" x14ac:dyDescent="0.3">
      <c r="A37" s="35">
        <v>35</v>
      </c>
      <c r="B37" s="3" t="s">
        <v>87</v>
      </c>
      <c r="C37" s="3" t="s">
        <v>88</v>
      </c>
      <c r="D37" s="4">
        <v>7</v>
      </c>
      <c r="E37" s="4">
        <v>3</v>
      </c>
      <c r="F37" s="24">
        <v>0</v>
      </c>
      <c r="G37" s="24">
        <v>4</v>
      </c>
      <c r="H37" s="24">
        <v>7</v>
      </c>
      <c r="I37" s="24">
        <v>3</v>
      </c>
      <c r="J37" s="24">
        <v>4</v>
      </c>
      <c r="K37" s="23">
        <v>3</v>
      </c>
      <c r="L37" s="23">
        <v>3</v>
      </c>
      <c r="M37" s="23">
        <v>5</v>
      </c>
      <c r="N37" s="23">
        <v>0</v>
      </c>
      <c r="O37" s="28">
        <f>SUM(E37:N37)</f>
        <v>32</v>
      </c>
      <c r="P37" s="23"/>
    </row>
    <row r="38" spans="1:16" ht="40.200000000000003" thickBot="1" x14ac:dyDescent="0.3">
      <c r="A38" s="2">
        <v>36</v>
      </c>
      <c r="B38" s="3" t="s">
        <v>111</v>
      </c>
      <c r="C38" s="3" t="s">
        <v>18</v>
      </c>
      <c r="D38" s="4">
        <v>5</v>
      </c>
      <c r="E38" s="4">
        <v>8</v>
      </c>
      <c r="F38" s="24">
        <v>0</v>
      </c>
      <c r="G38" s="24">
        <v>4</v>
      </c>
      <c r="H38" s="24">
        <v>4</v>
      </c>
      <c r="I38" s="27">
        <v>3</v>
      </c>
      <c r="J38" s="24">
        <v>3</v>
      </c>
      <c r="K38" s="23">
        <v>3</v>
      </c>
      <c r="L38" s="23">
        <v>2</v>
      </c>
      <c r="M38" s="23">
        <v>5</v>
      </c>
      <c r="N38" s="23">
        <v>0</v>
      </c>
      <c r="O38" s="28">
        <f>SUM(E38:N38)</f>
        <v>32</v>
      </c>
      <c r="P38" s="23"/>
    </row>
    <row r="39" spans="1:16" ht="27" thickBot="1" x14ac:dyDescent="0.3">
      <c r="A39" s="35">
        <v>37</v>
      </c>
      <c r="B39" s="3" t="s">
        <v>15</v>
      </c>
      <c r="C39" s="3" t="s">
        <v>16</v>
      </c>
      <c r="D39" s="4">
        <v>7</v>
      </c>
      <c r="E39" s="4">
        <v>5</v>
      </c>
      <c r="F39" s="24">
        <v>0</v>
      </c>
      <c r="G39" s="24">
        <v>3</v>
      </c>
      <c r="H39" s="24">
        <v>5</v>
      </c>
      <c r="I39" s="24">
        <v>2</v>
      </c>
      <c r="J39" s="24">
        <v>4</v>
      </c>
      <c r="K39" s="24">
        <v>4</v>
      </c>
      <c r="L39" s="23">
        <v>1</v>
      </c>
      <c r="M39" s="23">
        <v>5</v>
      </c>
      <c r="N39" s="23">
        <v>2</v>
      </c>
      <c r="O39" s="28">
        <f>SUM(E39:N39)</f>
        <v>31</v>
      </c>
      <c r="P39" s="23"/>
    </row>
    <row r="40" spans="1:16" ht="53.4" thickBot="1" x14ac:dyDescent="0.3">
      <c r="A40" s="2">
        <v>38</v>
      </c>
      <c r="B40" s="3" t="s">
        <v>24</v>
      </c>
      <c r="C40" s="3" t="s">
        <v>25</v>
      </c>
      <c r="D40" s="4">
        <v>5</v>
      </c>
      <c r="E40" s="4">
        <v>7</v>
      </c>
      <c r="F40" s="24">
        <v>0</v>
      </c>
      <c r="G40" s="24">
        <v>5</v>
      </c>
      <c r="H40" s="24">
        <v>5</v>
      </c>
      <c r="I40" s="24">
        <v>3</v>
      </c>
      <c r="J40" s="24">
        <v>5</v>
      </c>
      <c r="K40" s="24">
        <v>2</v>
      </c>
      <c r="L40" s="23">
        <v>2</v>
      </c>
      <c r="M40" s="23">
        <v>2</v>
      </c>
      <c r="N40" s="23">
        <v>0</v>
      </c>
      <c r="O40" s="28">
        <f>SUM(E40:N40)</f>
        <v>31</v>
      </c>
      <c r="P40" s="23"/>
    </row>
    <row r="41" spans="1:16" ht="53.4" thickBot="1" x14ac:dyDescent="0.3">
      <c r="A41" s="35">
        <v>39</v>
      </c>
      <c r="B41" s="3" t="s">
        <v>67</v>
      </c>
      <c r="C41" s="3" t="s">
        <v>68</v>
      </c>
      <c r="D41" s="4">
        <v>6</v>
      </c>
      <c r="E41" s="4">
        <v>5</v>
      </c>
      <c r="F41" s="24">
        <v>0</v>
      </c>
      <c r="G41" s="24">
        <v>4</v>
      </c>
      <c r="H41" s="24">
        <v>5</v>
      </c>
      <c r="I41" s="24">
        <v>2</v>
      </c>
      <c r="J41" s="25">
        <v>5</v>
      </c>
      <c r="K41" s="24">
        <v>4</v>
      </c>
      <c r="L41" s="23">
        <v>1</v>
      </c>
      <c r="M41" s="23">
        <v>5</v>
      </c>
      <c r="N41" s="23">
        <v>0</v>
      </c>
      <c r="O41" s="28">
        <f>SUM(E41:N41)</f>
        <v>31</v>
      </c>
      <c r="P41" s="23"/>
    </row>
    <row r="42" spans="1:16" ht="66.599999999999994" thickBot="1" x14ac:dyDescent="0.3">
      <c r="A42" s="2">
        <v>40</v>
      </c>
      <c r="B42" s="3" t="s">
        <v>13</v>
      </c>
      <c r="C42" s="3" t="s">
        <v>14</v>
      </c>
      <c r="D42" s="4">
        <v>6</v>
      </c>
      <c r="E42" s="4">
        <v>10</v>
      </c>
      <c r="F42" s="24">
        <v>2</v>
      </c>
      <c r="G42" s="24">
        <v>3</v>
      </c>
      <c r="H42" s="24">
        <v>3</v>
      </c>
      <c r="I42" s="24">
        <v>3</v>
      </c>
      <c r="J42" s="24">
        <v>3</v>
      </c>
      <c r="K42" s="23">
        <v>3</v>
      </c>
      <c r="L42" s="23">
        <v>2</v>
      </c>
      <c r="M42" s="23">
        <v>1</v>
      </c>
      <c r="N42" s="23">
        <v>0</v>
      </c>
      <c r="O42" s="28">
        <f>SUM(E42:N42)</f>
        <v>30</v>
      </c>
      <c r="P42" s="23"/>
    </row>
    <row r="43" spans="1:16" ht="37.200000000000003" customHeight="1" thickBot="1" x14ac:dyDescent="0.3">
      <c r="A43" s="35">
        <v>41</v>
      </c>
      <c r="B43" s="3" t="s">
        <v>37</v>
      </c>
      <c r="C43" s="3" t="s">
        <v>38</v>
      </c>
      <c r="D43" s="4">
        <v>6</v>
      </c>
      <c r="E43" s="4">
        <v>12</v>
      </c>
      <c r="F43" s="24">
        <v>0</v>
      </c>
      <c r="G43" s="24">
        <v>4</v>
      </c>
      <c r="H43" s="24">
        <v>3</v>
      </c>
      <c r="I43" s="24">
        <v>2</v>
      </c>
      <c r="J43" s="24">
        <v>3</v>
      </c>
      <c r="K43" s="23">
        <v>2</v>
      </c>
      <c r="L43" s="23">
        <v>2</v>
      </c>
      <c r="M43" s="23">
        <v>2</v>
      </c>
      <c r="N43" s="23">
        <v>0</v>
      </c>
      <c r="O43" s="28">
        <f>SUM(E43:N43)</f>
        <v>30</v>
      </c>
      <c r="P43" s="23"/>
    </row>
    <row r="44" spans="1:16" ht="53.4" thickBot="1" x14ac:dyDescent="0.3">
      <c r="A44" s="2">
        <v>42</v>
      </c>
      <c r="B44" s="3" t="s">
        <v>106</v>
      </c>
      <c r="C44" s="3" t="s">
        <v>30</v>
      </c>
      <c r="D44" s="4">
        <v>7</v>
      </c>
      <c r="E44" s="4">
        <v>10</v>
      </c>
      <c r="F44" s="24">
        <v>0</v>
      </c>
      <c r="G44" s="24">
        <v>5</v>
      </c>
      <c r="H44" s="24">
        <v>5</v>
      </c>
      <c r="I44" s="24">
        <v>3</v>
      </c>
      <c r="J44" s="24">
        <v>3</v>
      </c>
      <c r="K44" s="23">
        <v>3</v>
      </c>
      <c r="L44" s="23">
        <v>1</v>
      </c>
      <c r="M44" s="23">
        <v>0</v>
      </c>
      <c r="N44" s="23">
        <v>0</v>
      </c>
      <c r="O44" s="28">
        <f>SUM(E44:N44)</f>
        <v>30</v>
      </c>
      <c r="P44" s="23"/>
    </row>
    <row r="45" spans="1:16" ht="66.599999999999994" thickBot="1" x14ac:dyDescent="0.3">
      <c r="A45" s="35">
        <v>43</v>
      </c>
      <c r="B45" s="3" t="s">
        <v>42</v>
      </c>
      <c r="C45" s="3" t="s">
        <v>43</v>
      </c>
      <c r="D45" s="4">
        <v>7</v>
      </c>
      <c r="E45" s="4">
        <v>5</v>
      </c>
      <c r="F45" s="24">
        <v>0</v>
      </c>
      <c r="G45" s="24">
        <v>3</v>
      </c>
      <c r="H45" s="24">
        <v>4</v>
      </c>
      <c r="I45" s="24">
        <v>2</v>
      </c>
      <c r="J45" s="24">
        <v>4</v>
      </c>
      <c r="K45" s="23">
        <v>4</v>
      </c>
      <c r="L45" s="23">
        <v>2</v>
      </c>
      <c r="M45" s="23">
        <v>5</v>
      </c>
      <c r="N45" s="23">
        <v>0</v>
      </c>
      <c r="O45" s="28">
        <f>SUM(E45:N45)</f>
        <v>29</v>
      </c>
      <c r="P45" s="23"/>
    </row>
    <row r="46" spans="1:16" ht="53.4" thickBot="1" x14ac:dyDescent="0.3">
      <c r="A46" s="2">
        <v>44</v>
      </c>
      <c r="B46" s="3" t="s">
        <v>83</v>
      </c>
      <c r="C46" s="3" t="s">
        <v>84</v>
      </c>
      <c r="D46" s="4">
        <v>7</v>
      </c>
      <c r="E46" s="4">
        <v>8</v>
      </c>
      <c r="F46" s="24">
        <v>0</v>
      </c>
      <c r="G46" s="24">
        <v>6</v>
      </c>
      <c r="H46" s="24">
        <v>4</v>
      </c>
      <c r="I46" s="24">
        <v>3</v>
      </c>
      <c r="J46" s="24">
        <v>3</v>
      </c>
      <c r="K46" s="23">
        <v>3</v>
      </c>
      <c r="L46" s="23">
        <v>1</v>
      </c>
      <c r="M46" s="23">
        <v>1</v>
      </c>
      <c r="N46" s="23">
        <v>0</v>
      </c>
      <c r="O46" s="28">
        <f>SUM(E46:N46)</f>
        <v>29</v>
      </c>
      <c r="P46" s="23"/>
    </row>
    <row r="47" spans="1:16" ht="53.4" thickBot="1" x14ac:dyDescent="0.3">
      <c r="A47" s="35">
        <v>45</v>
      </c>
      <c r="B47" s="3" t="s">
        <v>85</v>
      </c>
      <c r="C47" s="3" t="s">
        <v>27</v>
      </c>
      <c r="D47" s="4">
        <v>7</v>
      </c>
      <c r="E47" s="4">
        <v>7</v>
      </c>
      <c r="F47" s="24">
        <v>0</v>
      </c>
      <c r="G47" s="24">
        <v>3</v>
      </c>
      <c r="H47" s="24">
        <v>3</v>
      </c>
      <c r="I47" s="24">
        <v>3</v>
      </c>
      <c r="J47" s="24">
        <v>4</v>
      </c>
      <c r="K47" s="23">
        <v>2</v>
      </c>
      <c r="L47" s="23">
        <v>2</v>
      </c>
      <c r="M47" s="23">
        <v>5</v>
      </c>
      <c r="N47" s="23">
        <v>0</v>
      </c>
      <c r="O47" s="28">
        <f>SUM(E47:N47)</f>
        <v>29</v>
      </c>
      <c r="P47" s="23"/>
    </row>
    <row r="48" spans="1:16" ht="53.4" thickBot="1" x14ac:dyDescent="0.3">
      <c r="A48" s="2">
        <v>46</v>
      </c>
      <c r="B48" s="3" t="s">
        <v>89</v>
      </c>
      <c r="C48" s="3" t="s">
        <v>6</v>
      </c>
      <c r="D48" s="4">
        <v>5</v>
      </c>
      <c r="E48" s="4">
        <v>2</v>
      </c>
      <c r="F48" s="24">
        <v>0</v>
      </c>
      <c r="G48" s="24">
        <v>5</v>
      </c>
      <c r="H48" s="24">
        <v>3</v>
      </c>
      <c r="I48" s="24">
        <v>2</v>
      </c>
      <c r="J48" s="24">
        <v>4</v>
      </c>
      <c r="K48" s="23">
        <v>4</v>
      </c>
      <c r="L48" s="23">
        <v>3</v>
      </c>
      <c r="M48" s="23">
        <v>5</v>
      </c>
      <c r="N48" s="23">
        <v>1</v>
      </c>
      <c r="O48" s="28">
        <f>SUM(E48:N48)</f>
        <v>29</v>
      </c>
      <c r="P48" s="23"/>
    </row>
    <row r="49" spans="1:16" ht="27" thickBot="1" x14ac:dyDescent="0.3">
      <c r="A49" s="35">
        <v>47</v>
      </c>
      <c r="B49" s="3" t="s">
        <v>51</v>
      </c>
      <c r="C49" s="3" t="s">
        <v>2</v>
      </c>
      <c r="D49" s="4">
        <v>7</v>
      </c>
      <c r="E49" s="4">
        <v>8</v>
      </c>
      <c r="F49" s="24">
        <v>0</v>
      </c>
      <c r="G49" s="24">
        <v>3</v>
      </c>
      <c r="H49" s="24">
        <v>3</v>
      </c>
      <c r="I49" s="24">
        <v>3</v>
      </c>
      <c r="J49" s="24">
        <v>3</v>
      </c>
      <c r="K49" s="23">
        <v>3</v>
      </c>
      <c r="L49" s="23">
        <v>3</v>
      </c>
      <c r="M49" s="23">
        <v>1</v>
      </c>
      <c r="N49" s="23">
        <v>0</v>
      </c>
      <c r="O49" s="28">
        <f>SUM(E49:N49)</f>
        <v>27</v>
      </c>
      <c r="P49" s="23"/>
    </row>
    <row r="50" spans="1:16" ht="40.200000000000003" thickBot="1" x14ac:dyDescent="0.3">
      <c r="A50" s="2">
        <v>48</v>
      </c>
      <c r="B50" s="3" t="s">
        <v>69</v>
      </c>
      <c r="C50" s="3" t="s">
        <v>70</v>
      </c>
      <c r="D50" s="4">
        <v>5</v>
      </c>
      <c r="E50" s="4">
        <v>4</v>
      </c>
      <c r="F50" s="24">
        <v>0</v>
      </c>
      <c r="G50" s="24">
        <v>3</v>
      </c>
      <c r="H50" s="24">
        <v>3</v>
      </c>
      <c r="I50" s="24">
        <v>3</v>
      </c>
      <c r="J50" s="24">
        <v>3</v>
      </c>
      <c r="K50" s="23">
        <v>3</v>
      </c>
      <c r="L50" s="23">
        <v>3</v>
      </c>
      <c r="M50" s="23">
        <v>5</v>
      </c>
      <c r="N50" s="23">
        <v>0</v>
      </c>
      <c r="O50" s="28">
        <f>SUM(E50:N50)</f>
        <v>27</v>
      </c>
      <c r="P50" s="23"/>
    </row>
    <row r="51" spans="1:16" ht="66.599999999999994" thickBot="1" x14ac:dyDescent="0.3">
      <c r="A51" s="35">
        <v>49</v>
      </c>
      <c r="B51" s="3" t="s">
        <v>94</v>
      </c>
      <c r="C51" s="3" t="s">
        <v>4</v>
      </c>
      <c r="D51" s="4">
        <v>7</v>
      </c>
      <c r="E51" s="4">
        <v>7</v>
      </c>
      <c r="F51" s="24">
        <v>0</v>
      </c>
      <c r="G51" s="24">
        <v>4</v>
      </c>
      <c r="H51" s="24">
        <v>3</v>
      </c>
      <c r="I51" s="24">
        <v>3</v>
      </c>
      <c r="J51" s="24">
        <v>3</v>
      </c>
      <c r="K51" s="23">
        <v>3</v>
      </c>
      <c r="L51" s="23">
        <v>3</v>
      </c>
      <c r="M51" s="23">
        <v>1</v>
      </c>
      <c r="N51" s="23">
        <v>0</v>
      </c>
      <c r="O51" s="28">
        <f>SUM(E51:N51)</f>
        <v>27</v>
      </c>
      <c r="P51" s="23"/>
    </row>
    <row r="52" spans="1:16" ht="53.4" thickBot="1" x14ac:dyDescent="0.3">
      <c r="A52" s="2">
        <v>50</v>
      </c>
      <c r="B52" s="3" t="s">
        <v>52</v>
      </c>
      <c r="C52" s="3" t="s">
        <v>53</v>
      </c>
      <c r="D52" s="4">
        <v>7</v>
      </c>
      <c r="E52" s="4">
        <v>10</v>
      </c>
      <c r="F52" s="24">
        <v>1</v>
      </c>
      <c r="G52" s="24">
        <v>3</v>
      </c>
      <c r="H52" s="24">
        <v>3</v>
      </c>
      <c r="I52" s="24">
        <v>2</v>
      </c>
      <c r="J52" s="24">
        <v>2</v>
      </c>
      <c r="K52" s="23">
        <v>2</v>
      </c>
      <c r="L52" s="23">
        <v>2</v>
      </c>
      <c r="M52" s="23">
        <v>1</v>
      </c>
      <c r="N52" s="23">
        <v>0</v>
      </c>
      <c r="O52" s="28">
        <f>SUM(E52:N52)</f>
        <v>26</v>
      </c>
      <c r="P52" s="23"/>
    </row>
    <row r="53" spans="1:16" ht="53.4" thickBot="1" x14ac:dyDescent="0.3">
      <c r="A53" s="35">
        <v>51</v>
      </c>
      <c r="B53" s="3" t="s">
        <v>86</v>
      </c>
      <c r="C53" s="3" t="s">
        <v>6</v>
      </c>
      <c r="D53" s="4">
        <v>7</v>
      </c>
      <c r="E53" s="4">
        <v>5</v>
      </c>
      <c r="F53" s="24">
        <v>0</v>
      </c>
      <c r="G53" s="24">
        <v>2</v>
      </c>
      <c r="H53" s="24">
        <v>3</v>
      </c>
      <c r="I53" s="24">
        <v>2</v>
      </c>
      <c r="J53" s="24">
        <v>3</v>
      </c>
      <c r="K53" s="23">
        <v>3</v>
      </c>
      <c r="L53" s="23">
        <v>3</v>
      </c>
      <c r="M53" s="23">
        <v>5</v>
      </c>
      <c r="N53" s="23">
        <v>0</v>
      </c>
      <c r="O53" s="28">
        <f>SUM(E53:N53)</f>
        <v>26</v>
      </c>
      <c r="P53" s="23"/>
    </row>
    <row r="54" spans="1:16" ht="53.4" thickBot="1" x14ac:dyDescent="0.3">
      <c r="A54" s="2">
        <v>52</v>
      </c>
      <c r="B54" s="5" t="s">
        <v>133</v>
      </c>
      <c r="C54" s="3" t="s">
        <v>6</v>
      </c>
      <c r="D54" s="4">
        <v>6</v>
      </c>
      <c r="E54" s="4">
        <v>7</v>
      </c>
      <c r="F54" s="24">
        <v>0</v>
      </c>
      <c r="G54" s="24">
        <v>3</v>
      </c>
      <c r="H54" s="24">
        <v>4</v>
      </c>
      <c r="I54" s="24">
        <v>3</v>
      </c>
      <c r="J54" s="24">
        <v>3</v>
      </c>
      <c r="K54" s="23">
        <v>3</v>
      </c>
      <c r="L54" s="23">
        <v>3</v>
      </c>
      <c r="M54" s="23">
        <v>0</v>
      </c>
      <c r="N54" s="23">
        <v>0</v>
      </c>
      <c r="O54" s="28">
        <f>SUM(E54:N54)</f>
        <v>26</v>
      </c>
      <c r="P54" s="23"/>
    </row>
    <row r="55" spans="1:16" ht="83.4" customHeight="1" thickBot="1" x14ac:dyDescent="0.3">
      <c r="A55" s="35">
        <v>53</v>
      </c>
      <c r="B55" s="3" t="s">
        <v>11</v>
      </c>
      <c r="C55" s="3" t="s">
        <v>12</v>
      </c>
      <c r="D55" s="4">
        <v>6</v>
      </c>
      <c r="E55" s="4">
        <v>5</v>
      </c>
      <c r="F55" s="24">
        <v>0</v>
      </c>
      <c r="G55" s="24">
        <v>3</v>
      </c>
      <c r="H55" s="24">
        <v>3</v>
      </c>
      <c r="I55" s="24">
        <v>3</v>
      </c>
      <c r="J55" s="24">
        <v>3</v>
      </c>
      <c r="K55" s="24">
        <v>3</v>
      </c>
      <c r="L55" s="23">
        <v>3</v>
      </c>
      <c r="M55" s="23">
        <v>2</v>
      </c>
      <c r="N55" s="23">
        <v>0</v>
      </c>
      <c r="O55" s="28">
        <f>SUM(E55:N55)</f>
        <v>25</v>
      </c>
      <c r="P55" s="23"/>
    </row>
    <row r="56" spans="1:16" ht="40.200000000000003" thickBot="1" x14ac:dyDescent="0.3">
      <c r="A56" s="2">
        <v>54</v>
      </c>
      <c r="B56" s="3" t="s">
        <v>17</v>
      </c>
      <c r="C56" s="3" t="s">
        <v>18</v>
      </c>
      <c r="D56" s="4">
        <v>6</v>
      </c>
      <c r="E56" s="4">
        <v>6</v>
      </c>
      <c r="F56" s="24">
        <v>0</v>
      </c>
      <c r="G56" s="24">
        <v>6</v>
      </c>
      <c r="H56" s="24">
        <v>3</v>
      </c>
      <c r="I56" s="24">
        <v>3</v>
      </c>
      <c r="J56" s="25">
        <v>2</v>
      </c>
      <c r="K56" s="24">
        <v>3</v>
      </c>
      <c r="L56" s="23">
        <v>1</v>
      </c>
      <c r="M56" s="23">
        <v>1</v>
      </c>
      <c r="N56" s="23">
        <v>0</v>
      </c>
      <c r="O56" s="28">
        <f>SUM(E56:N56)</f>
        <v>25</v>
      </c>
      <c r="P56" s="23"/>
    </row>
    <row r="57" spans="1:16" ht="66.599999999999994" thickBot="1" x14ac:dyDescent="0.3">
      <c r="A57" s="35">
        <v>55</v>
      </c>
      <c r="B57" s="3" t="s">
        <v>110</v>
      </c>
      <c r="C57" s="3" t="s">
        <v>14</v>
      </c>
      <c r="D57" s="4">
        <v>6</v>
      </c>
      <c r="E57" s="4">
        <v>4</v>
      </c>
      <c r="F57" s="24">
        <v>0</v>
      </c>
      <c r="G57" s="24">
        <v>2</v>
      </c>
      <c r="H57" s="24">
        <v>3</v>
      </c>
      <c r="I57" s="24">
        <v>2</v>
      </c>
      <c r="J57" s="24">
        <v>3</v>
      </c>
      <c r="K57" s="23">
        <v>3</v>
      </c>
      <c r="L57" s="23">
        <v>3</v>
      </c>
      <c r="M57" s="23">
        <v>5</v>
      </c>
      <c r="N57" s="23">
        <v>0</v>
      </c>
      <c r="O57" s="28">
        <f>SUM(E57:N57)</f>
        <v>25</v>
      </c>
      <c r="P57" s="23"/>
    </row>
    <row r="58" spans="1:16" ht="53.4" thickBot="1" x14ac:dyDescent="0.3">
      <c r="A58" s="2">
        <v>56</v>
      </c>
      <c r="B58" s="3" t="s">
        <v>101</v>
      </c>
      <c r="C58" s="3" t="s">
        <v>88</v>
      </c>
      <c r="D58" s="4">
        <v>7</v>
      </c>
      <c r="E58" s="4">
        <v>1</v>
      </c>
      <c r="F58" s="24">
        <v>0</v>
      </c>
      <c r="G58" s="24">
        <v>2</v>
      </c>
      <c r="H58" s="24">
        <v>2</v>
      </c>
      <c r="I58" s="24">
        <v>2</v>
      </c>
      <c r="J58" s="24">
        <v>5</v>
      </c>
      <c r="K58" s="24">
        <v>3</v>
      </c>
      <c r="L58" s="23">
        <v>3</v>
      </c>
      <c r="M58" s="23">
        <v>5</v>
      </c>
      <c r="N58" s="23">
        <v>1</v>
      </c>
      <c r="O58" s="28">
        <f>SUM(E58:N58)</f>
        <v>24</v>
      </c>
      <c r="P58" s="23"/>
    </row>
    <row r="59" spans="1:16" ht="53.4" thickBot="1" x14ac:dyDescent="0.3">
      <c r="A59" s="35">
        <v>57</v>
      </c>
      <c r="B59" s="3" t="s">
        <v>26</v>
      </c>
      <c r="C59" s="3" t="s">
        <v>27</v>
      </c>
      <c r="D59" s="4">
        <v>7</v>
      </c>
      <c r="E59" s="4">
        <v>2</v>
      </c>
      <c r="F59" s="24">
        <v>0</v>
      </c>
      <c r="G59" s="24">
        <v>3</v>
      </c>
      <c r="H59" s="24">
        <v>3</v>
      </c>
      <c r="I59" s="24">
        <v>3</v>
      </c>
      <c r="J59" s="24">
        <v>2</v>
      </c>
      <c r="K59" s="23">
        <v>2</v>
      </c>
      <c r="L59" s="23">
        <v>2</v>
      </c>
      <c r="M59" s="23">
        <v>5</v>
      </c>
      <c r="N59" s="23">
        <v>0</v>
      </c>
      <c r="O59" s="28">
        <f>SUM(E59:N59)</f>
        <v>22</v>
      </c>
      <c r="P59" s="23"/>
    </row>
    <row r="60" spans="1:16" ht="53.4" thickBot="1" x14ac:dyDescent="0.3">
      <c r="A60" s="2">
        <v>58</v>
      </c>
      <c r="B60" s="3" t="s">
        <v>74</v>
      </c>
      <c r="C60" s="3" t="s">
        <v>6</v>
      </c>
      <c r="D60" s="4">
        <v>5</v>
      </c>
      <c r="E60" s="4">
        <v>2</v>
      </c>
      <c r="F60" s="24">
        <v>0</v>
      </c>
      <c r="G60" s="24">
        <v>3</v>
      </c>
      <c r="H60" s="24">
        <v>3</v>
      </c>
      <c r="I60" s="24">
        <v>2</v>
      </c>
      <c r="J60" s="24">
        <v>2</v>
      </c>
      <c r="K60" s="23"/>
      <c r="L60" s="23">
        <v>2</v>
      </c>
      <c r="M60" s="23">
        <v>5</v>
      </c>
      <c r="N60" s="23">
        <v>0</v>
      </c>
      <c r="O60" s="28">
        <f>SUM(E60:N60)</f>
        <v>19</v>
      </c>
      <c r="P60" s="23"/>
    </row>
    <row r="61" spans="1:16" ht="53.4" thickBot="1" x14ac:dyDescent="0.3">
      <c r="A61" s="35">
        <v>59</v>
      </c>
      <c r="B61" s="3" t="s">
        <v>95</v>
      </c>
      <c r="C61" s="3" t="s">
        <v>96</v>
      </c>
      <c r="D61" s="4">
        <v>6</v>
      </c>
      <c r="E61" s="4">
        <v>0</v>
      </c>
      <c r="F61" s="24">
        <v>0</v>
      </c>
      <c r="G61" s="24">
        <v>2</v>
      </c>
      <c r="H61" s="24">
        <v>2</v>
      </c>
      <c r="I61" s="24">
        <v>2</v>
      </c>
      <c r="J61" s="24">
        <v>2</v>
      </c>
      <c r="K61" s="23">
        <v>2</v>
      </c>
      <c r="L61" s="23">
        <v>2</v>
      </c>
      <c r="M61" s="23">
        <v>5</v>
      </c>
      <c r="N61" s="23">
        <v>0</v>
      </c>
      <c r="O61" s="28">
        <f>SUM(E61:N61)</f>
        <v>17</v>
      </c>
      <c r="P61" s="23"/>
    </row>
    <row r="62" spans="1:16" ht="53.4" thickBot="1" x14ac:dyDescent="0.3">
      <c r="A62" s="2">
        <v>60</v>
      </c>
      <c r="B62" s="3" t="s">
        <v>59</v>
      </c>
      <c r="C62" s="3" t="s">
        <v>60</v>
      </c>
      <c r="D62" s="4">
        <v>5</v>
      </c>
      <c r="E62" s="4">
        <v>3</v>
      </c>
      <c r="F62" s="24">
        <v>0</v>
      </c>
      <c r="G62" s="24">
        <v>0</v>
      </c>
      <c r="H62" s="24">
        <v>0</v>
      </c>
      <c r="I62" s="24">
        <v>0</v>
      </c>
      <c r="J62" s="24">
        <v>2</v>
      </c>
      <c r="K62" s="23">
        <v>2</v>
      </c>
      <c r="L62" s="23">
        <v>2</v>
      </c>
      <c r="M62" s="23">
        <v>5</v>
      </c>
      <c r="N62" s="23">
        <v>0</v>
      </c>
      <c r="O62" s="28">
        <f>SUM(E62:N62)</f>
        <v>14</v>
      </c>
      <c r="P62" s="23"/>
    </row>
    <row r="63" spans="1:16" ht="27" thickBot="1" x14ac:dyDescent="0.3">
      <c r="A63" s="35">
        <v>61</v>
      </c>
      <c r="B63" s="3" t="s">
        <v>1</v>
      </c>
      <c r="C63" s="3" t="s">
        <v>2</v>
      </c>
      <c r="D63" s="4">
        <v>7</v>
      </c>
      <c r="E63" s="4"/>
      <c r="F63" s="19"/>
      <c r="G63" s="20"/>
      <c r="H63" s="20"/>
      <c r="I63" s="20"/>
      <c r="J63" s="20"/>
      <c r="K63" s="20"/>
      <c r="L63" s="20"/>
      <c r="M63" s="20"/>
      <c r="N63" s="20"/>
      <c r="O63" s="28">
        <f>SUM(E63:N63)</f>
        <v>0</v>
      </c>
      <c r="P63" s="21"/>
    </row>
    <row r="64" spans="1:16" ht="53.4" thickBot="1" x14ac:dyDescent="0.3">
      <c r="A64" s="2">
        <v>62</v>
      </c>
      <c r="B64" s="3" t="s">
        <v>5</v>
      </c>
      <c r="C64" s="3" t="s">
        <v>6</v>
      </c>
      <c r="D64" s="4">
        <v>7</v>
      </c>
      <c r="E64" s="4"/>
      <c r="F64" s="24"/>
      <c r="G64" s="24"/>
      <c r="H64" s="24"/>
      <c r="I64" s="24"/>
      <c r="J64" s="24"/>
      <c r="K64" s="23"/>
      <c r="L64" s="23"/>
      <c r="M64" s="23"/>
      <c r="N64" s="23"/>
      <c r="O64" s="28">
        <f>SUM(E64:N64)</f>
        <v>0</v>
      </c>
      <c r="P64" s="23"/>
    </row>
    <row r="65" spans="1:16" ht="27" thickBot="1" x14ac:dyDescent="0.3">
      <c r="A65" s="35">
        <v>63</v>
      </c>
      <c r="B65" s="3" t="s">
        <v>31</v>
      </c>
      <c r="C65" s="3" t="s">
        <v>32</v>
      </c>
      <c r="D65" s="4">
        <v>7</v>
      </c>
      <c r="E65" s="4"/>
      <c r="F65" s="24"/>
      <c r="G65" s="24"/>
      <c r="H65" s="24"/>
      <c r="I65" s="24"/>
      <c r="J65" s="24"/>
      <c r="K65" s="23"/>
      <c r="L65" s="23"/>
      <c r="M65" s="23"/>
      <c r="N65" s="23"/>
      <c r="O65" s="28">
        <f>SUM(E65:N65)</f>
        <v>0</v>
      </c>
      <c r="P65" s="23"/>
    </row>
    <row r="66" spans="1:16" ht="28.8" customHeight="1" thickBot="1" x14ac:dyDescent="0.3">
      <c r="A66" s="2">
        <v>64</v>
      </c>
      <c r="B66" s="3" t="s">
        <v>40</v>
      </c>
      <c r="C66" s="3" t="s">
        <v>41</v>
      </c>
      <c r="D66" s="4">
        <v>6</v>
      </c>
      <c r="E66" s="4"/>
      <c r="F66" s="24"/>
      <c r="G66" s="24"/>
      <c r="H66" s="24"/>
      <c r="I66" s="24"/>
      <c r="J66" s="24"/>
      <c r="K66" s="23"/>
      <c r="L66" s="23"/>
      <c r="M66" s="23"/>
      <c r="N66" s="23"/>
      <c r="O66" s="28">
        <f>SUM(E66:N66)</f>
        <v>0</v>
      </c>
      <c r="P66" s="23"/>
    </row>
    <row r="67" spans="1:16" ht="40.200000000000003" thickBot="1" x14ac:dyDescent="0.3">
      <c r="A67" s="35">
        <v>65</v>
      </c>
      <c r="B67" s="3" t="s">
        <v>54</v>
      </c>
      <c r="C67" s="3" t="s">
        <v>55</v>
      </c>
      <c r="D67" s="4">
        <v>8</v>
      </c>
      <c r="E67" s="4"/>
      <c r="F67" s="24"/>
      <c r="G67" s="24"/>
      <c r="H67" s="24"/>
      <c r="I67" s="24"/>
      <c r="J67" s="26"/>
      <c r="K67" s="23"/>
      <c r="L67" s="23"/>
      <c r="M67" s="23"/>
      <c r="N67" s="23"/>
      <c r="O67" s="28">
        <f>SUM(E67:N67)</f>
        <v>0</v>
      </c>
      <c r="P67" s="23"/>
    </row>
    <row r="68" spans="1:16" ht="27" thickBot="1" x14ac:dyDescent="0.3">
      <c r="A68" s="2">
        <v>66</v>
      </c>
      <c r="B68" s="3" t="s">
        <v>56</v>
      </c>
      <c r="C68" s="3" t="s">
        <v>2</v>
      </c>
      <c r="D68" s="4">
        <v>7</v>
      </c>
      <c r="E68" s="4"/>
      <c r="F68" s="24"/>
      <c r="G68" s="24"/>
      <c r="H68" s="24"/>
      <c r="I68" s="24"/>
      <c r="J68" s="24"/>
      <c r="K68" s="23"/>
      <c r="L68" s="23"/>
      <c r="M68" s="23"/>
      <c r="N68" s="23"/>
      <c r="O68" s="28">
        <f>SUM(E68:N68)</f>
        <v>0</v>
      </c>
      <c r="P68" s="23"/>
    </row>
    <row r="69" spans="1:16" ht="27" thickBot="1" x14ac:dyDescent="0.3">
      <c r="A69" s="35">
        <v>67</v>
      </c>
      <c r="B69" s="3" t="s">
        <v>63</v>
      </c>
      <c r="C69" s="3" t="s">
        <v>41</v>
      </c>
      <c r="D69" s="4">
        <v>5</v>
      </c>
      <c r="E69" s="4"/>
      <c r="F69" s="24"/>
      <c r="G69" s="24"/>
      <c r="H69" s="24"/>
      <c r="I69" s="24"/>
      <c r="J69" s="24"/>
      <c r="K69" s="23"/>
      <c r="L69" s="23"/>
      <c r="M69" s="23"/>
      <c r="N69" s="23"/>
      <c r="O69" s="28">
        <f>SUM(E69:N69)</f>
        <v>0</v>
      </c>
      <c r="P69" s="23"/>
    </row>
    <row r="70" spans="1:16" ht="66.599999999999994" thickBot="1" x14ac:dyDescent="0.3">
      <c r="A70" s="2">
        <v>68</v>
      </c>
      <c r="B70" s="5" t="s">
        <v>64</v>
      </c>
      <c r="C70" s="5" t="s">
        <v>4</v>
      </c>
      <c r="D70" s="6">
        <v>7</v>
      </c>
      <c r="E70" s="6"/>
      <c r="F70" s="24"/>
      <c r="G70" s="24"/>
      <c r="H70" s="24"/>
      <c r="I70" s="24"/>
      <c r="J70" s="24"/>
      <c r="K70" s="23"/>
      <c r="L70" s="23"/>
      <c r="M70" s="23"/>
      <c r="N70" s="23"/>
      <c r="O70" s="28">
        <f>SUM(E70:N70)</f>
        <v>0</v>
      </c>
      <c r="P70" s="23"/>
    </row>
    <row r="71" spans="1:16" ht="27" thickBot="1" x14ac:dyDescent="0.3">
      <c r="A71" s="35">
        <v>69</v>
      </c>
      <c r="B71" s="3" t="s">
        <v>71</v>
      </c>
      <c r="C71" s="3" t="s">
        <v>72</v>
      </c>
      <c r="D71" s="4">
        <v>6</v>
      </c>
      <c r="E71" s="4"/>
      <c r="F71" s="24"/>
      <c r="G71" s="24"/>
      <c r="H71" s="24"/>
      <c r="I71" s="24"/>
      <c r="J71" s="24"/>
      <c r="K71" s="23"/>
      <c r="L71" s="23"/>
      <c r="M71" s="23"/>
      <c r="N71" s="23"/>
      <c r="O71" s="28">
        <f>SUM(E71:N71)</f>
        <v>0</v>
      </c>
      <c r="P71" s="23"/>
    </row>
    <row r="72" spans="1:16" ht="93" thickBot="1" x14ac:dyDescent="0.3">
      <c r="A72" s="2">
        <v>70</v>
      </c>
      <c r="B72" s="3" t="s">
        <v>75</v>
      </c>
      <c r="C72" s="3" t="s">
        <v>76</v>
      </c>
      <c r="D72" s="4">
        <v>7</v>
      </c>
      <c r="E72" s="4"/>
      <c r="F72" s="24"/>
      <c r="G72" s="24"/>
      <c r="H72" s="24"/>
      <c r="I72" s="24"/>
      <c r="J72" s="24"/>
      <c r="K72" s="23"/>
      <c r="L72" s="23"/>
      <c r="M72" s="23"/>
      <c r="N72" s="23"/>
      <c r="O72" s="28">
        <f>SUM(E72:N72)</f>
        <v>0</v>
      </c>
      <c r="P72" s="23"/>
    </row>
    <row r="73" spans="1:16" ht="40.200000000000003" thickBot="1" x14ac:dyDescent="0.3">
      <c r="A73" s="35">
        <v>71</v>
      </c>
      <c r="B73" s="3" t="s">
        <v>77</v>
      </c>
      <c r="C73" s="3" t="s">
        <v>78</v>
      </c>
      <c r="D73" s="4">
        <v>8</v>
      </c>
      <c r="E73" s="4"/>
      <c r="F73" s="24"/>
      <c r="G73" s="24"/>
      <c r="H73" s="24"/>
      <c r="I73" s="24"/>
      <c r="J73" s="24"/>
      <c r="K73" s="23"/>
      <c r="L73" s="23"/>
      <c r="M73" s="23"/>
      <c r="N73" s="23"/>
      <c r="O73" s="28">
        <f>SUM(E73:N73)</f>
        <v>0</v>
      </c>
      <c r="P73" s="23"/>
    </row>
    <row r="74" spans="1:16" ht="27" thickBot="1" x14ac:dyDescent="0.3">
      <c r="A74" s="2">
        <v>72</v>
      </c>
      <c r="B74" s="3" t="s">
        <v>79</v>
      </c>
      <c r="C74" s="3" t="s">
        <v>80</v>
      </c>
      <c r="D74" s="4">
        <v>7</v>
      </c>
      <c r="E74" s="4"/>
      <c r="F74" s="24"/>
      <c r="G74" s="24"/>
      <c r="H74" s="24"/>
      <c r="I74" s="24"/>
      <c r="J74" s="24"/>
      <c r="K74" s="23"/>
      <c r="L74" s="23"/>
      <c r="M74" s="23"/>
      <c r="N74" s="23"/>
      <c r="O74" s="28">
        <f>SUM(E74:N74)</f>
        <v>0</v>
      </c>
      <c r="P74" s="23"/>
    </row>
    <row r="75" spans="1:16" ht="27" thickBot="1" x14ac:dyDescent="0.3">
      <c r="A75" s="35">
        <v>73</v>
      </c>
      <c r="B75" s="3" t="s">
        <v>97</v>
      </c>
      <c r="C75" s="3" t="s">
        <v>2</v>
      </c>
      <c r="D75" s="4">
        <v>8</v>
      </c>
      <c r="E75" s="4"/>
      <c r="F75" s="24"/>
      <c r="G75" s="24"/>
      <c r="H75" s="24"/>
      <c r="I75" s="24"/>
      <c r="J75" s="24"/>
      <c r="K75" s="23"/>
      <c r="L75" s="23"/>
      <c r="M75" s="23"/>
      <c r="N75" s="23"/>
      <c r="O75" s="28">
        <f>SUM(E75:N75)</f>
        <v>0</v>
      </c>
      <c r="P75" s="23"/>
    </row>
    <row r="76" spans="1:16" ht="93" thickBot="1" x14ac:dyDescent="0.3">
      <c r="A76" s="2">
        <v>74</v>
      </c>
      <c r="B76" s="3" t="s">
        <v>108</v>
      </c>
      <c r="C76" s="3" t="s">
        <v>76</v>
      </c>
      <c r="D76" s="4">
        <v>7</v>
      </c>
      <c r="E76" s="4"/>
      <c r="F76" s="24"/>
      <c r="G76" s="24"/>
      <c r="H76" s="24"/>
      <c r="I76" s="24"/>
      <c r="J76" s="26"/>
      <c r="K76" s="23"/>
      <c r="L76" s="23"/>
      <c r="M76" s="23"/>
      <c r="N76" s="23"/>
      <c r="O76" s="28">
        <f>SUM(E76:N76)</f>
        <v>0</v>
      </c>
      <c r="P76" s="23"/>
    </row>
    <row r="77" spans="1:16" ht="93" thickBot="1" x14ac:dyDescent="0.3">
      <c r="A77" s="35">
        <v>75</v>
      </c>
      <c r="B77" s="3" t="s">
        <v>109</v>
      </c>
      <c r="C77" s="3" t="s">
        <v>76</v>
      </c>
      <c r="D77" s="4">
        <v>7</v>
      </c>
      <c r="E77" s="4"/>
      <c r="F77" s="24"/>
      <c r="G77" s="24"/>
      <c r="H77" s="24"/>
      <c r="I77" s="24"/>
      <c r="J77" s="24"/>
      <c r="K77" s="23"/>
      <c r="L77" s="23"/>
      <c r="M77" s="23"/>
      <c r="N77" s="23"/>
      <c r="O77" s="28">
        <f>SUM(E77:N77)</f>
        <v>0</v>
      </c>
      <c r="P77" s="23"/>
    </row>
  </sheetData>
  <sortState ref="A1:P77">
    <sortCondition descending="1" ref="O3"/>
  </sortState>
  <mergeCells count="7">
    <mergeCell ref="O1:O2"/>
    <mergeCell ref="P1:P2"/>
    <mergeCell ref="A1:A2"/>
    <mergeCell ref="B1:B2"/>
    <mergeCell ref="C1:C2"/>
    <mergeCell ref="D1:D2"/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Призери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Moroz</dc:creator>
  <cp:lastModifiedBy>Moroz</cp:lastModifiedBy>
  <dcterms:created xsi:type="dcterms:W3CDTF">2020-02-26T06:15:51Z</dcterms:created>
  <dcterms:modified xsi:type="dcterms:W3CDTF">2020-03-05T11:54:16Z</dcterms:modified>
</cp:coreProperties>
</file>